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ean.dorsi\Nextcloud\CONIMS_LICITACAO\01_PROCESSOS_LICITATORIOS\2026\1_PREGOES_2026\7_MEDICAMENTOS_LIQUIDOS_PASTOSOS\"/>
    </mc:Choice>
  </mc:AlternateContent>
  <xr:revisionPtr revIDLastSave="0" documentId="13_ncr:1_{75548444-E450-4A60-B457-7A2E8BE5B558}" xr6:coauthVersionLast="47" xr6:coauthVersionMax="47" xr10:uidLastSave="{00000000-0000-0000-0000-000000000000}"/>
  <bookViews>
    <workbookView xWindow="-120" yWindow="-120" windowWidth="29040" windowHeight="15720" xr2:uid="{92387C25-BD11-445C-856E-1BA690F1B316}"/>
  </bookViews>
  <sheets>
    <sheet name="CESTA DE PREÇOS OFICIAL" sheetId="1" r:id="rId1"/>
  </sheets>
  <definedNames>
    <definedName name="_xlnm._FilterDatabase" localSheetId="0" hidden="1">'CESTA DE PREÇOS OFICIAL'!$A$5:$K$212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2" i="1" l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6" i="1"/>
  <c r="K309" i="1" s="1"/>
</calcChain>
</file>

<file path=xl/sharedStrings.xml><?xml version="1.0" encoding="utf-8"?>
<sst xmlns="http://schemas.openxmlformats.org/spreadsheetml/2006/main" count="627" uniqueCount="330">
  <si>
    <t>ITEM</t>
  </si>
  <si>
    <t>CÓDIGO BR</t>
  </si>
  <si>
    <t>CÓDIGO CONIMS</t>
  </si>
  <si>
    <t>DESCRIÇÃO DO PRODUTO</t>
  </si>
  <si>
    <t>APRES.</t>
  </si>
  <si>
    <t>QUANT.</t>
  </si>
  <si>
    <t>FR</t>
  </si>
  <si>
    <t>UND</t>
  </si>
  <si>
    <t>CX</t>
  </si>
  <si>
    <t>VALOR UNITÁRIO ESTIMADO</t>
  </si>
  <si>
    <t>VALOR TOTAL ESTIMADO</t>
  </si>
  <si>
    <t>MARCA</t>
  </si>
  <si>
    <t>NÚMERO REGISTRO ANVISA</t>
  </si>
  <si>
    <t>CÓDIGO GGREM  CONFORME TABELA CMED</t>
  </si>
  <si>
    <t>FORNECEDOR:</t>
  </si>
  <si>
    <t>ENDEREÇO:</t>
  </si>
  <si>
    <t>LOCAL E DATA:</t>
  </si>
  <si>
    <t>FONE/WHATS:</t>
  </si>
  <si>
    <t>RESPONSÁVEL:</t>
  </si>
  <si>
    <t>CNPJ:</t>
  </si>
  <si>
    <t>E-MAIL:</t>
  </si>
  <si>
    <t>VALIDADE DA PROPOSTA: 90 DIAS</t>
  </si>
  <si>
    <t>AO CONSÓRCIO INTERMUNICIPAL DE SAÚDE - CONIMS - PE 007/2026</t>
  </si>
  <si>
    <t xml:space="preserve">Acebrofilina 10mg/ml xarope adulto 120ml. </t>
  </si>
  <si>
    <t xml:space="preserve">Acebrofilina 5mg/ml xarope pediátrico 120ml. </t>
  </si>
  <si>
    <t>Aceclofenaco 15mg/g creme 30g</t>
  </si>
  <si>
    <t>BISN</t>
  </si>
  <si>
    <t>Aceponato de metilprednisolona 1 mg/g creme dermatológico 15g</t>
  </si>
  <si>
    <t>Acetato de fluormetolona 1mg/ml 5ml suspensão oftálmica</t>
  </si>
  <si>
    <t>Acetato de hidrocortisona 5mg/g + neomicina 5mg/g + ácido ascórbico 0,50mg/g + troxerrutina 20mg/g + benzocaína 2 mg/g pomada 10g</t>
  </si>
  <si>
    <t>Acetato de prednisolona 10mg/ml 5ml suspensão oftálmica</t>
  </si>
  <si>
    <t>Acetato de retinol (vit a) 50.000 ui + colecalciferol (vit d) 10.000 ui solução oral gotas 20ml</t>
  </si>
  <si>
    <t>Acetato de retinol 10.000 ui/g + aminoácidos 25mg/g + cloranfenicol 5mg/g + metionina 5mg/g pomada oftálmica 3,5g</t>
  </si>
  <si>
    <t>Acetilcisteína 20mg/ml xarope pediátrico 120ml</t>
  </si>
  <si>
    <t>Acetilcisteína 40mg/ml xarope adulto 120ml</t>
  </si>
  <si>
    <t>Aciclovir 50mg/g creme 10g</t>
  </si>
  <si>
    <t>Ácido fólico 0,2mg/ml - solução oral - frasco 30ml</t>
  </si>
  <si>
    <t>Ácido salicílico 20mg/ml +dipropionato de betametasona 0,64 mg/ml 30 ml</t>
  </si>
  <si>
    <t>Ácido salicílico 30mg/g + dipropionato de betametasona 0,64mg/g 30 g pomada</t>
  </si>
  <si>
    <t>Albendazol 40 mg/ml suspensão oral 10ml</t>
  </si>
  <si>
    <t>Alcaftadina 2,5 mg/ml solução oftálmica 3ml</t>
  </si>
  <si>
    <t>Amoxicilina 250mg/5ml + clavulanato de potássio 62,5mg/5ml suspensão 75 ml</t>
  </si>
  <si>
    <t>Amoxicilina 250mg/5ml suspensão 150ml</t>
  </si>
  <si>
    <t>Amoxicilina 80 mg/ml + clav 11,5 mg/ml</t>
  </si>
  <si>
    <t>Ampicilina 250mg/5ml suspensão 60ml</t>
  </si>
  <si>
    <t>Aripiprazol 1mg/ml suspensão gotas - frasco 150ml</t>
  </si>
  <si>
    <t>Aripiprazol 20mg/ml suspensão gotas, 30ml</t>
  </si>
  <si>
    <t>Azitromicina 600 mg pó para suspensão oral + diluente 15 ml</t>
  </si>
  <si>
    <t>Azitromicina 900 mg pó para suspensão oral + diluente 22,5 ml</t>
  </si>
  <si>
    <t>Bacillus Cereus esporulados suspenção oral 5.000.000 de endósporos de Bacillus cereus. Frascos de 5 ml</t>
  </si>
  <si>
    <t>Benzoato de benzila 250mg/ml - Frasco com 100 ml</t>
  </si>
  <si>
    <t>Benzoilmetronidazol 250 mg/4g + cloreto de benzalcônio 5mg/4g + nistatina 100.000 ui/40g creme vaginal + aplicador</t>
  </si>
  <si>
    <t>Benzoilmetronidazol 40 mg/ml suspensão oral, frasco entre 100 a 120 ml</t>
  </si>
  <si>
    <t>Beta glucana de levedo de cerveja (Saccharomyces cerevisiae) rico em vit C e Zinco suspensão oral frasco 20ml</t>
  </si>
  <si>
    <t>Betametasona 0,25mg/5ml + maleato de dexclorfeniramina 2 mg/5ml xarope 120 ml</t>
  </si>
  <si>
    <t>Bimatoprosta 0,1 mg/ml solução oftálmica 3ml</t>
  </si>
  <si>
    <t>Bimatoprosta 0,3 mg/ml + maleato de timolol 5,0 mg/ml solução oftálmica 3ml</t>
  </si>
  <si>
    <t>Bimatoprosta 0,3 mg/ml solução oftálmica 3ml</t>
  </si>
  <si>
    <t>Brinzolamida 10 mg/ml + maleato de timolol 5mg/ml suspensão oftálmica 5ml</t>
  </si>
  <si>
    <t>Brinzolamida 10 mg/ml suspensão oftálmica 5ml</t>
  </si>
  <si>
    <t>Brinzolamida 10mg + tartarato de brimonidina 2mg solução oftálmica 8ml</t>
  </si>
  <si>
    <t>Brometo de glicopirronio 50mcg - Frasco com 30 cápsulas + inalador</t>
  </si>
  <si>
    <t>Brometo de ipratrópio 0,02 mg + bromidrato de fenoterol 0,05 mg / dose frascos com 10ml 200 doses acompanhado de bocal</t>
  </si>
  <si>
    <t>Brometo de ipratrópio 0,25mg/ml solução para inalação 20ml</t>
  </si>
  <si>
    <t>Brometo de ipratrópio 20 mcg/dose aerosol 10ml acompanhado de bocal + aerocâmera com 200 dose</t>
  </si>
  <si>
    <t>Brometo de tiotrópio monoidratado 2,5 mcg/dose solução inalatória com 60 doses</t>
  </si>
  <si>
    <t>Brometo de umeclidínio 62,5 mcg - frasco com 30 doses</t>
  </si>
  <si>
    <t>Brometo de umeclidínio 62,5 mcg + trifenatato de vilanterol 25 mcg pó inalatório via oral dispositivo com 30 doses</t>
  </si>
  <si>
    <t>Bromexina 8mg/5ml - frasco 120ml</t>
  </si>
  <si>
    <t>Bromidrato de fenoterol 5 mg/ml solução oral gotas 20ml</t>
  </si>
  <si>
    <t>Bromoprida 4mg/ml solução oral gotas 20ml</t>
  </si>
  <si>
    <t>Budesonida 32 mcg/dose suspensão aquosa nasal - frasco com 120 doses</t>
  </si>
  <si>
    <t>Budesonida 50 mcg/dose suspensão aquosa nasal - frasco com 200 doses</t>
  </si>
  <si>
    <t>Budesonida 64 mcg/dose suspensão aquosa nasal - frasco com 120 doses</t>
  </si>
  <si>
    <t>Butilbrometo de escopolamina 10 mg/ml solução oral gotas 20ml</t>
  </si>
  <si>
    <t>Butilbrometo de escopolamina 6,67 mg/ml + dipirona 333,4 mg/ml solução oral gotas 20ml</t>
  </si>
  <si>
    <t>Cálcio 400mg (Carbonato de cálcio), Magnésio 53mg (Glicerofosfato de magnésio), Vitamina C 30mg (Ácido ascórbico), Zinco 4,1mg (Bisglicinato de zinco), Vitamina K 10mcg (Menaquinona), Vitamina D3 200UI (colecalciferol), Vitamina B12 0,5 mcg (Cianocobalamina) - Suspensão oral + 01 dosador - frasco com 200ml</t>
  </si>
  <si>
    <t>Carbamazepina 20 mg/ml - suspensão oral 100 ml</t>
  </si>
  <si>
    <t>Carbocisteína 20 mg/ml xarope pediátrico. Frasco com mínimo de 100ml</t>
  </si>
  <si>
    <t>Carbocisteína 50 mg/ml xarope adulto. Frasco com mínimo de 100ml</t>
  </si>
  <si>
    <t>Carmelose sódica + eritritol + levocarnitina + glicerol + ácido bórico + borato de sódio decaidratado + citrato de sódio dihidratado + cloreto de potássio + cloreto de cálcio dihidratado + cloreto de magnésio hexaidratado + perborato de sódio + hidróxido de sódio e ou ácido clorídrico + água purificada solução oftálmica 5ml</t>
  </si>
  <si>
    <t>Carmelose sódica 5 mg/ml solução oftálmica 10ml</t>
  </si>
  <si>
    <t>Carmelose sódica 5 mg/ml solução oftálmica 15ml</t>
  </si>
  <si>
    <t>Cefaclor 250 mg/5ml suspensão oral. Frascco com mínimo de 100ml</t>
  </si>
  <si>
    <t>Cefaclor 375 mg/5ml suspensão oral. Frasco com mínimo de 100ml</t>
  </si>
  <si>
    <t>Cefalexina 250mg/5ml suspensão oral 100ml</t>
  </si>
  <si>
    <t>Cetoconazol 20 mg/g creme 30g</t>
  </si>
  <si>
    <t>Cetoconazol 20mg/g + dipropionato de betametasona 0,64 mg/g pomada 30 gramas</t>
  </si>
  <si>
    <t>Cetoconazol 20mg/g + dipropionato de betametasona 0,64mg/g + sulfato de neomicina 2,5mg/g pomada 30 gramas</t>
  </si>
  <si>
    <t>Cetoconazol 20mg/ml shampoo 100ml</t>
  </si>
  <si>
    <t>Cetoprofeno 20 mg/ml solução oral gotas 20ml</t>
  </si>
  <si>
    <t>Cetorolaco trometamina 5 mg/ml solução oftálmica 5ml</t>
  </si>
  <si>
    <t>Cetrimida 0,1mg/ml + hipromelose 3,2mg/ml solução oftálmica 10ml</t>
  </si>
  <si>
    <t>Ciclopirox olamina 1,5% shampoo 120ml</t>
  </si>
  <si>
    <t>Ciclopirox olamina 10 mg/ml solução tópica 15ml</t>
  </si>
  <si>
    <t>Ciclopirox olamina 80mg/g esmalte frasco 6g</t>
  </si>
  <si>
    <t>Claritromicina 250 mg/5 ml suspensão pediátrica 60 ml</t>
  </si>
  <si>
    <t>Clonazepam 2,5 mg/ml solução oral gotas 20ml</t>
  </si>
  <si>
    <t>Cloranfenicol 1 ui/g, desoxirribonuclease 666 ui/g fibrinolisina 10 mg/g pomada dermatológica 30g</t>
  </si>
  <si>
    <t>Cloreto de sódio 0,9% solução nasal spray jato contínuo 100ml</t>
  </si>
  <si>
    <t>Cloreto de sódio 9 mg/ml - livre de conservantes - spray 50 ml</t>
  </si>
  <si>
    <t>Cloreto de sódio 9 mg/ml + cloreto de benzalcônio 0,1mg/ml solução nasal 30ml</t>
  </si>
  <si>
    <t>Cloridrato de ambroxol 3 mg/ml xarope pediátrico 120ml</t>
  </si>
  <si>
    <t>Cloridrato de ambroxol 3 mg/ml xarope pediátrico. Frasco com mínimo de 100ml</t>
  </si>
  <si>
    <t>Cloridrato de ambroxol 6 mg/ml xarope adulto 120ml</t>
  </si>
  <si>
    <t>Cloridrato de ambroxol 6 mg/ml xarope adulto. Frasco com mínimo de 100ml</t>
  </si>
  <si>
    <t>Cloridrato de ciclopentolato 10 mg/ml solução oftálmica 5ml</t>
  </si>
  <si>
    <t>Cloridrato de ciproeptadina 4mg + cloridrato de tiamina (vit b1) 0,6mg + riboflavina-5-fosfato de sódio (vit b2) 0,75mg + cloridrato de piridoxina (vit b6) 0,67mg + nicotinamida (vit b3) 6,67mg + ácido ascórbico (vit c) 21,67mg xarope 240ml</t>
  </si>
  <si>
    <t>Cloridrato de Ciprofloxacino 0,30% - solução oftálmica - frasco 5 ml</t>
  </si>
  <si>
    <t>Cloridrato de Ciprofloxacino 3,5 mg/ml - solução oftálmica - 5ml</t>
  </si>
  <si>
    <t>Cloridrato de ciprofloxacino 3,5mg/g + dexametasona 1 mg/g pomada 3,5 g</t>
  </si>
  <si>
    <t>Cloridrato de ciprofloxacino 3,5mg/ml + dexametasona 1 mg/ml colírio 5ml</t>
  </si>
  <si>
    <t>Cloridrato de dorzolamida 20 mg/ml + maleato de timolol 5mg/ml solução oftálmica 5ml</t>
  </si>
  <si>
    <t>Cloridrato de dorzolamida 20 mg/ml soluçao oftalmica 5ml</t>
  </si>
  <si>
    <t>Cloridrato de fenilefrina 0,33 mg/ml + maleato de carbinoxamina 0,13 mg/ml + paracetamol 13,30 mg/ml solução oral 240ml</t>
  </si>
  <si>
    <t>Cloridrato de fenilefrina 10% solução oftálmica 5ml</t>
  </si>
  <si>
    <t>Cloridrato de fexofenadina 6 mg/ml suspensao oral 60ml</t>
  </si>
  <si>
    <t>Cloridrato de fluoxetina 20mg/ml solução oral gotas 20ml</t>
  </si>
  <si>
    <t>Cloridrato de levomepromazina 40mg/ml solução oral gotas 20ml</t>
  </si>
  <si>
    <t>Cloridrato de lidocaína 100 mg/ml solução tópica spray 50ml</t>
  </si>
  <si>
    <t>Cloridrato de lidocaína 20 mg/g geléia tópica 30g</t>
  </si>
  <si>
    <t>Cloridrato de metoclopramida 4 mg/ml solução oral gotas 10 ml</t>
  </si>
  <si>
    <t>Cloridrato de moxifloxacino 5mg/ml + fosfato dissódico de dexametasona 1 mg/ml solução oftálmica 5 ml</t>
  </si>
  <si>
    <t>Cloridrato de olopatadina 0,1% solução oftálmica 5ml</t>
  </si>
  <si>
    <t>Cloridrato de olopatadina 0,2% solução oftálmica 2,5ml</t>
  </si>
  <si>
    <t>Cloridrato de oxibuprocaína 4mg/ml 10 ml solução oftálmica estéril</t>
  </si>
  <si>
    <t>Cloridrato de oxibutinina 1mg/ml xarope 120ml</t>
  </si>
  <si>
    <t>Cloridrato de pilocarpina 20 mg/ml solução oftálmica 10ml</t>
  </si>
  <si>
    <t>Cloridrato de prometazina 20 mg/g creme dermatológico 30g</t>
  </si>
  <si>
    <t>Cloridrato de Proximetacaína, 0,5% - 5mg/ml. Solução oftálmica. Frasco 5 ml</t>
  </si>
  <si>
    <t>Cloridrato de tetracaína 10 mg/ml + cloridrato de fenilefrina 1 mg/ml solução oftálmica 10ml</t>
  </si>
  <si>
    <t>Cloridrato de tetraciclina 25 mg/g + anfotericina b 12,5 mg/g (com 10 aplicadores) creme vaginal 45g</t>
  </si>
  <si>
    <t>Cloridrato de tramadol 100 mg/ml solução oral 10ml</t>
  </si>
  <si>
    <t>Clorpromazina 40 mg/ml 20 ml gotas</t>
  </si>
  <si>
    <t>Colagenase 0,6 u/g + cloranfenicol 0,01 g/g pomada dermatológica 30g</t>
  </si>
  <si>
    <t>Colecalciferol (vitamina d3) 200 ui/gota solução oral gotas 20ml</t>
  </si>
  <si>
    <t>Colecalciferol (vitamina d3) 400 ui/gota solução oral gotas 10ml</t>
  </si>
  <si>
    <t>Complexo B polivitamínico (Vitamina B2 2 mg + Vitamina B1 5 mg + Vitamina B6 2mg + Nicotinamida 20 mg + Ácido pantotênico 2,5 mg solução oral 100 ml</t>
  </si>
  <si>
    <t>Creme para pernas e pés com cumarina 240ml</t>
  </si>
  <si>
    <t>Cromoglicato dissódico 4% solução oftálmica 5ml</t>
  </si>
  <si>
    <t>Deltametrina 0,2 mg/ml shampoo 100ml</t>
  </si>
  <si>
    <t>Desloratadina 0,5 mg/ ml xarope 60ml</t>
  </si>
  <si>
    <t>Desloratadina xarope 1 mg ml frasco com 100 ml</t>
  </si>
  <si>
    <t>Desonida 0,5 mg/g creme dermatológico 30g</t>
  </si>
  <si>
    <t>Dexametasona 0,1mg/ml elixir 120 ml</t>
  </si>
  <si>
    <t>Dexametasona 1,0 mg/ml solução oftálmica 5ml</t>
  </si>
  <si>
    <t>Dexametasona 1mg/g + sulfato de neomicina 5,0 mg/g + sulfato de polimixina b 6000 ui/g pomada 3,5g</t>
  </si>
  <si>
    <t>Dexametasona 1mg/g creme dermatológico 10g</t>
  </si>
  <si>
    <t>Dexametasona 1mg/ml + sulfato de neomicina 5,0 mg/ml (equivalente a 3,5mg/ml de base) + sulfato de polimixina b 6000 ui/ml suspensão oftálmica 5ml</t>
  </si>
  <si>
    <t>Dexpantenol 50 mg/g pomada dermatológica 30g</t>
  </si>
  <si>
    <t>Dexpantenol hidratante multirrestaurador creme dermatológico 20g</t>
  </si>
  <si>
    <t>Dextrana 70 1,0 mg/ml + glicerol 2,0 mg/ml hipromelose + 3,0 mg/ml solução oftálmica 15 ml</t>
  </si>
  <si>
    <t>Dextrana 70 1,0 mg/ml + hipromelose + 3,0 mg/ml solução oftálmica 15 ml</t>
  </si>
  <si>
    <t>Diclofenaco dietilamônio 11.6 mg/g gel 60g</t>
  </si>
  <si>
    <t>Diclofenaco resinato 15 mg/ml 10 ml suspensão oral</t>
  </si>
  <si>
    <t>Diclofenaco resinato 15 mg/ml 20 ml suspensão oral</t>
  </si>
  <si>
    <t>Dicloridrato de hidroxizina 2 mg/ml solução oral 120 ml</t>
  </si>
  <si>
    <t>Dimenidrinato 25 mg/ml + cloridrato de piridoxina 5mg/ml solução oral 20ml</t>
  </si>
  <si>
    <t>Dipirona 500 mg/ml solução oral gotas 10ml</t>
  </si>
  <si>
    <t>Dipirona 500 mg/ml solução oral gotas 20ml</t>
  </si>
  <si>
    <t>Dipropionato de beclometasona 100 mcg + fumarato de formoterol di-hidratado 6 mcg + brometo de glicopirrônio 12,5 mcg solução aerossol 120 doses mais dispositivo inalador</t>
  </si>
  <si>
    <t>Dipropionato de Beclometasona 100mcg - Solução pressurizada para inalação (spray) com 200 doses.</t>
  </si>
  <si>
    <t>Dipropionato de beclometasona 200mcg/dose solução aerossol com dispositivo para inalação oral - frasco contendo 200 doses</t>
  </si>
  <si>
    <t>Dipropionato de beclometasona 250mcg/dose solução aerossol com dispositivo para inalação oral - frasco contendo 200 doses</t>
  </si>
  <si>
    <t>Dipropionato de beclometasona 400 mcg/ml suspensão inalatória flaconete 2ml</t>
  </si>
  <si>
    <t>FLACO</t>
  </si>
  <si>
    <t>Dipropionato de beclometasona 50 mcg/dose suspensão nasal spray 200 doses</t>
  </si>
  <si>
    <t>Dipropionato de betametasona 0,5mg/g + sulfato de gentamicina 1 mg/g creme 30g</t>
  </si>
  <si>
    <t>Dipropionato de betametasona 0,5mg/g + sulfato de gentamicina 1 mg/g pomada 30g</t>
  </si>
  <si>
    <t>Dipropionato de betametasona 0,64mg (equivalente a 0,5mg) loção 30 ml</t>
  </si>
  <si>
    <t>Domperidona 1mg/ml suspensão oral 100ml</t>
  </si>
  <si>
    <t>Dropropizina 1,5mg/ml xarope pediátrico 120ml</t>
  </si>
  <si>
    <t>Dropropizina 1,5mg/ml xarope pediátrico. Frasco com mínimo de 100ml</t>
  </si>
  <si>
    <t>Dropropizina 3mg/ml xarope adulto 120ml</t>
  </si>
  <si>
    <t>Dropropizina 3mg/ml xarope adulto. Frasco com mínimo de 100ml</t>
  </si>
  <si>
    <t>Eritromicina 25 mg/ml suspensão oral 60ml</t>
  </si>
  <si>
    <t>Estolato de eritromicina 50 mg/ml suspensão oral 60ml</t>
  </si>
  <si>
    <t>Estriol 1mg/g creme vaginal + aplicador 50g</t>
  </si>
  <si>
    <t>Extrato fluído de aloe ferox 0,18ml/ml + extrato mole de gentiana lutea 4,0 mg/ml solução oral 60ml</t>
  </si>
  <si>
    <t>Fenobarbital 40 mg/ml solução oral gotas 20ml</t>
  </si>
  <si>
    <t>Ferripolimaltose 50 mg/ml solução oral gotas 30 ml</t>
  </si>
  <si>
    <t>Fludroxicortida 0,125mg/g creme dermatológico 30 g</t>
  </si>
  <si>
    <t>Fluocinolona acetonida 0,250mg/ml + sulfato de neomicina 3,50mg/ml + sulfato de polimixina b 10.000ui/ml + cloridrato de lidocaina 20mg/ml solução otológica 10ml</t>
  </si>
  <si>
    <t>Fluocinolona acetonida 0,275mg/ml + sulfato de neomicina 3,85 mg/ml + sulfato de polimixina b 11.000 ui/ml + cloridrato de lidocaina 20mg/ml solução otológica 5ml</t>
  </si>
  <si>
    <t>Fluoresceína 1% solução oftálmica 3ml</t>
  </si>
  <si>
    <t>Fluoruracila 50 mg/g creme dermatológico 15g</t>
  </si>
  <si>
    <t>Fosfato de dissódico de betametasona 1mg/ml + sulfato de gentamicina 3mg/ml solução oftálmica 10ml</t>
  </si>
  <si>
    <t>Fosfato de sódio monobásico 160 mg/ml + fosfato de sódio dibásico 60 mg/ml solução retal 130ml</t>
  </si>
  <si>
    <t>Fosfato sódico de prednisolona 3mg/ml solução oral 60ml</t>
  </si>
  <si>
    <t>Fumarato de cetotifeno 0,25 mg/ml soluçao oftalmica 5ml</t>
  </si>
  <si>
    <t>Fumarato de formoterol 12 mcg + budesonida 400 mcg pó inalatório via oral frasco com 60 doses + inalador</t>
  </si>
  <si>
    <t>Fumarato de formoterol 12 mcg cápsulas com pó inalatório via oral frasco + inalador - frasco com 30 doses</t>
  </si>
  <si>
    <t>Furoato de fluticasona 100 mcg + brometo de umeclidínio 62,5 mcg + trifenato de vilanterol 25 mcg pó inalatório via oral dispositivo com 30 doses</t>
  </si>
  <si>
    <t>Furoato de fluticasona 100 mcg + trifenato de vilanterol 25 mcg pó inalatório via oral dispositivo com 30 doses</t>
  </si>
  <si>
    <t>Furoato de fluticasona 200 mcg + trifenato de vilanterol 25 mcg pó inalatório via oral dispositivo com 30 doses</t>
  </si>
  <si>
    <t>Furoato de fluticasona 27,5 mcg suspensão spray nasal com 120 doses</t>
  </si>
  <si>
    <t>Furoato de mometasona 0,5 mg/g suspensão nasal com 60 atomizações</t>
  </si>
  <si>
    <t>Furoato de mometasona 1 mg/g creme 20g</t>
  </si>
  <si>
    <t>Gel de silicone tópico cicatrizante 15g</t>
  </si>
  <si>
    <t>Glicinato férrico + associações: glicinato férrico 275,80 mg/10ml (equivalente à 52,40 mg de ferro elementar) + vit b 12 (cianocobalamina) 0,03 mg/10ml + vit b5 (dexpantenol) 1mg/10ml + vit b3 (nicotinamida) 10 mg/10ml + vit b1 (nitrato de tiamina) 4mg/10ml + vit b2 (riboflavina) 1mg/10ml suspensão oral 120ml</t>
  </si>
  <si>
    <t>Haloperidol 2mg/ml solução oral gotas 20ml</t>
  </si>
  <si>
    <t>Hedera helix l. 7mg/ml xarope 100ml</t>
  </si>
  <si>
    <t>Hialuronato de sódio 0,15% solução oftálmica 10 ml</t>
  </si>
  <si>
    <t>Hidratante corporal intensivo com glicerina 200 ml ( marca de referência: neutrogena)</t>
  </si>
  <si>
    <t>Hidrato de calcipotriol 50mcg/g + dipropionato de betametasona 0,5mg/g pomada dermatológica 30 g</t>
  </si>
  <si>
    <t>Hidrocortisona pomada 10 mg/g, bisnaga com 30 g.</t>
  </si>
  <si>
    <t>Hidróxido de alumínio 37 mg/ml + hidróxido de magnésio 40 mg/ml + simeticona 5mg/ml suspensão oral 240ml</t>
  </si>
  <si>
    <t>Hidróxido de alumínio 60 mg/ml suspensão oral 100ml</t>
  </si>
  <si>
    <t>Hidróxido de alumínio 60 mg/ml suspensão oral 150ml</t>
  </si>
  <si>
    <t>Hidroxiquinolina 0,4mg/ml + trolamina 140mg/ml solução otológica 8ml</t>
  </si>
  <si>
    <t>Hidroxizina 2 mg ml xarope frasco com 100 ml</t>
  </si>
  <si>
    <t>Hipromelose 5mg/ml solução oftálmica 10ml</t>
  </si>
  <si>
    <t>Ibuprofeno 100 mg/ml suspensão oral gotas 20ml</t>
  </si>
  <si>
    <t>Ibuprofeno 50 mg/ml suspensão oral gotas 30ml</t>
  </si>
  <si>
    <t>Imiquimode 50mg/G - sachê com 250mg - creme dermatológico</t>
  </si>
  <si>
    <t>SACHÊ</t>
  </si>
  <si>
    <t>Isetionato de hexamidina 1mg/ml + cloridrato de tetracaína 0,5 mg/ml spray 50ml</t>
  </si>
  <si>
    <t>Isoflurano 100% solução inalante frasco 100ml</t>
  </si>
  <si>
    <t>Isoflurano 100% solução inalante frasco 240ml</t>
  </si>
  <si>
    <t>Lactulose 667 mg/ml xarope 120 ml</t>
  </si>
  <si>
    <t>Latanoprosta 50 mcg/ml solução oftálmica 2,5ml</t>
  </si>
  <si>
    <t>Latanoprosta 50mg/ml + maleato de timolol 5mg/ml solução oftálmica 2,5 ml.</t>
  </si>
  <si>
    <t>Levetiracetam 100 mg/ml solução oral 100ml</t>
  </si>
  <si>
    <t>Levodropropizina 6 mg/ml xarope 120ml</t>
  </si>
  <si>
    <t>Loratadina 1 mg/ml solução oral xarope 100ml</t>
  </si>
  <si>
    <t>Loratadina 1mg/ml + sulfato de pseudoefedrina 12 mg/ml xarope 60ml</t>
  </si>
  <si>
    <t>Lubrificante ocular - carmelose sódica + glicerina + eritritol + levocarnitina + ácido bórico + borato de sódio decaidratado + citrato de sódio diidratado + cloreto de potássio + cloreto de cálcio diidratado + cloreto de magnésio hexaidratado + conservante (complexo de oxicloro) e água purificada. Solução oftálmica 10ml</t>
  </si>
  <si>
    <t>Maleato de dexclorfeniramina 0,4mg/ml xarope 120ml</t>
  </si>
  <si>
    <t>Maleato de indacaterol 110 mcg + brometo de glicopirrônio 50 mcg cápsulas + inalador - frasco com 30 doses</t>
  </si>
  <si>
    <t>Maleato de indacaterol 300 mcg cápsulas + inalador - frasco com 30 doses</t>
  </si>
  <si>
    <t>Maleato de timolol 0,5% + tartarato de brimonidina 0,2% solução oftálmica 5ml</t>
  </si>
  <si>
    <t>Maleato de timolol 5 mg/ml soluçao oftalmica 5ml</t>
  </si>
  <si>
    <t>Maleato de timolol 5,0 mg/ml + travoprosta 0,04 mg/ml solução oftálmica 2,5ml</t>
  </si>
  <si>
    <t>Mebendazol 20 mg/ml suspensão oral 30ml</t>
  </si>
  <si>
    <t>Metronidazol 100 mg/g gel vaginal + aplicador - 50g</t>
  </si>
  <si>
    <t>Mikania glomerata 0,1mg/ml xarope 100ml</t>
  </si>
  <si>
    <t>Mikania glomerata spreng 35mg/mL - 100mL xarope</t>
  </si>
  <si>
    <t>Nepafenaco 1 mg/ml suspensão oftálmica gotas 5ml</t>
  </si>
  <si>
    <t>Nimesulida 50 mg/ml suspensão oral gotas 15ml</t>
  </si>
  <si>
    <t>Nistatina 100.000 UI/g + Óxido de Zinco 200 mg/g pomada dermatológica 60g</t>
  </si>
  <si>
    <t>Nistatina 100.000 ui/ml suspensão oral 50ml</t>
  </si>
  <si>
    <t>Nistatina 25.000 ui/g creme vaginal + aplicador 60g</t>
  </si>
  <si>
    <t>Nitazoxanida 20 mg/ml pó para suspensão oral + seringa dosadora 45ml</t>
  </si>
  <si>
    <t>Nitrato de miconazol 20 mg/g creme dermatológico 28g</t>
  </si>
  <si>
    <t>Nitrato de miconazol 20 mg/g creme vaginal + aplicador 80g</t>
  </si>
  <si>
    <t>Nitrofurazona 2 mg/g pomada 20g</t>
  </si>
  <si>
    <t>Óleo mineral 100ml</t>
  </si>
  <si>
    <t>Óleo para proteção da pele de pessoas acamadas e com pele sensível: auxilia na regeneração e cicatrização da pele. Composto por age óleo de girassol (ácido linoléico) + triglicerídeos de ácidos cáprico e caprílico + lecitina + palmitato de retinol + acetato de tocoferol e alfa-tocoferol. Isento de álcool e de componentes de origem animal. Hipoalergênico. Loção oleosa 100 ml</t>
  </si>
  <si>
    <t>Oxalato de escitalopram 20 mg/ml solução oral gotas 15ml</t>
  </si>
  <si>
    <t>Oxcarbazepina 60 mg/ml suspensão oral 100ml</t>
  </si>
  <si>
    <t>Óxido de zinco 25% (pasta da água) embalagem com no mínimo 80g</t>
  </si>
  <si>
    <t>Palmitato de retinol 1000 ui/g + óxido de zinco 100 mg/g + colecalciferol 400 ui/g pomada 45g</t>
  </si>
  <si>
    <t>Palmitato de retinol 5000 ui/g + colecalciferol 900 ui/g + óxido de zinco 150mg/g pomada 45g</t>
  </si>
  <si>
    <t>Paracetamol 200 mg/ml solução oral gotas 15 ml</t>
  </si>
  <si>
    <t>Periciazina 10 mg/ml solução oral gotas 20ml</t>
  </si>
  <si>
    <t>Periciazina 40 mg/ml solução oral gotas 20ml</t>
  </si>
  <si>
    <t>Permetrina 10 mg/ml loção 60ml</t>
  </si>
  <si>
    <t>Permetrina 5% - Loção Tópica - frasco 60 ml</t>
  </si>
  <si>
    <t>Piracetam solução oral pediátrica 60mg/ml 110ml</t>
  </si>
  <si>
    <t>Pirimetamina 2 mg/ml - frasco 150 ml</t>
  </si>
  <si>
    <t>Policresuleno 18mg/g com aplicador gel vaginal 50g</t>
  </si>
  <si>
    <t>Policresuleno 360 mg/g solução ginecológica 12ml</t>
  </si>
  <si>
    <t>Policresuleno 50mg/g + cloridrato de cinchocaína 10mg/g pomada 30g com 10 aplicadores descartáveis</t>
  </si>
  <si>
    <t>Policresuleno 90 mg óvulo uso vaginal</t>
  </si>
  <si>
    <t>Polissulfato de mucopolissacarídeo 3 mg/g pomada 40g</t>
  </si>
  <si>
    <t>Polivitamínico - vit e (acetato de racealfatocoferol) 15 mg/ml + vit b8 (biotina) 0,2mg/ml + vit b6 (cloridrato de piridoxina) 2mg/ml + vit b1 (cloridrato de tiamina) 2mg/ml + vit b5 (dexpantenol) 10mg/ml + vit d2 (ergocalciferol) 900 ui/ml + vit b3 (nicotinamida) 15mg/ml + vit a (palmitato de retinol) 3000ui/ml + vit b2 (fosfato sódico de riboflavina) 1,5 mg/ml + vit c (ácido ascórbico) 80 mg/ml. Solução oral gotas 20ml</t>
  </si>
  <si>
    <t>Propionato de clobetasol 0,5mg/g creme ou pomada dermatológica 30g</t>
  </si>
  <si>
    <t>Propionato de fluticasona 250 mcg pó inalatório via oral dispositivo com 60 doses</t>
  </si>
  <si>
    <t>Protetor solar facial com cor base clara fps 30. Proteção solar anti uva/uvb. Hipoalergênico, toque seco, não comedogênico. Mínimo 60 gramas.</t>
  </si>
  <si>
    <t>Protetor solar facial com cor base média fps 30. Proteção solar anti uva/uvb. Hipoalergênico, toque seco, não comedogênico. Mínimo 60 gramas.</t>
  </si>
  <si>
    <t>Protetor solar facial fps 50. Proteção solar anti uva/uvb. Hipoalergênico, toque seco, não comedogênico. Mínimo 50 gramas.</t>
  </si>
  <si>
    <t>Protetor solar facial fps 60. Proteção solar anti uva/uvb. Hipoalergênico, toque seco, não comedegênico. Mínimo 50 gramas.</t>
  </si>
  <si>
    <t>Protetor solar facial fps 70. Proteção solar anti uva/uvb, toque seco, não comedogênico. Mínimo 50 gramas.</t>
  </si>
  <si>
    <t>Protetor solar fps 30 gel oil free. Proteção solar anti uva/uvb. Hipoalergênico. Não comedogênico. Mínimo 100 gramas.</t>
  </si>
  <si>
    <t>Protetor solar fps 30 gel. Proteção solar anti uva/uvb. Hipoalergênico, toque seco, não comedogênico. Resistente a água. Mínimo 60 gramas.</t>
  </si>
  <si>
    <t>Protetor solar fps 30 loção. Proteção solar anti uva/uvb. Hipoalergênico. Não comedogênico. Mínimo 120 gramas.</t>
  </si>
  <si>
    <t>Protetor solar fps 50 loção. Proteção solar anti uva/uvb. Hipoalergênico. Não comedogênico. Resistente a água e suor. Mínimo 200 gramas.</t>
  </si>
  <si>
    <t>Protetor solar fps 60. Proteção solar anti uva/uvb. Hipoalergênico, toque seco, não comedogênico. Mínimo 120 gramas.</t>
  </si>
  <si>
    <t>Protetor solar infantil fps 30. Proteção solar anti uva/uvb. Hipoalergênico, toque seco, não comedogênico. Mínimo 120 gramas.</t>
  </si>
  <si>
    <t>Protetor solar labial fps 30. Hidratante. Alta proteção uva/uvb. Embalagem em bastão prática e de fácil aplicação. Mínimo 4,5g</t>
  </si>
  <si>
    <t>Repelente spray. Fórmula não oleosa com icaridin ou picaridin, proteção mínima de 2 horas. Eficaz contra o mosquito aedes aegypti. Uso adulto. Frasco de no mínimo 90ml a 100ml.</t>
  </si>
  <si>
    <t xml:space="preserve">Rifamicina 10 mg/ml solução tópica spray 20ml. </t>
  </si>
  <si>
    <t xml:space="preserve">Risperidona 1 mg/ml solução oral gotas 30ml. </t>
  </si>
  <si>
    <t>Salicilato de metila, cânfora, mentol, terebintina, parafina branca, petrolato líquido, petrolato branco e álcool etílico. Frasco com 120 ml em aerosol</t>
  </si>
  <si>
    <t>Senna Alexandrina mill 4,878 mg/g + Cassia Fistula l. 4,719 Mg/g - Geléia Frasco 250 g</t>
  </si>
  <si>
    <t xml:space="preserve">Simeticona 75 mg/ml emulsão oral gotas 10ml. </t>
  </si>
  <si>
    <t xml:space="preserve">Sorbitol 714 mg/g + laurilsulfato de sódio 7,70 mg/g solução laxante uso retal 6,5g. </t>
  </si>
  <si>
    <t xml:space="preserve">Sulfadiazina de prata 10 mg/g creme dermatológico 30g. </t>
  </si>
  <si>
    <t xml:space="preserve">Sulfadiazina de prata 10 mg/g creme dermatológico 400g. </t>
  </si>
  <si>
    <t xml:space="preserve">Sulfametoxazol 40mg/ml + trimetoprima 8 mg/ml suspensão oral 100 ml. </t>
  </si>
  <si>
    <t>Sulfametoxazol 40mg/ml + trimetoprima 8 mg/ml suspensão oral 50 ml</t>
  </si>
  <si>
    <t>Sulfato de atropina 5mg/ml solução oftálmica 5ml</t>
  </si>
  <si>
    <t>Sulfato de gentamicina 5mg/ml solução oftálmica 5ml</t>
  </si>
  <si>
    <t>Sulfato de neomicina 25 mg/ml + tartarato de bismuto de sódio 25 mg/ml + cloridrato de procaína 15mg/ml suspensão oral gotas 20ml</t>
  </si>
  <si>
    <t>Sulfato de neomicina 5mg/g + bacitracina zíncica 250 ui/g pomada dermatológica 10g.</t>
  </si>
  <si>
    <t>Sulfato de polimixina b 10.000 ui/ml + sulfato de neomicina 5mg/ml + hidrocortisona 10 mg/ml solução otológica 10ml</t>
  </si>
  <si>
    <t>Sulfato de salbutamol 0,4mg/ml xarope 100ml</t>
  </si>
  <si>
    <t xml:space="preserve">Sulfato de salbutamol 0,4mg/ml xarope 120ml. </t>
  </si>
  <si>
    <t>Sulfato de salbutamol 1 mg/ml flaconetes de 2,5ml - CX com 20 flaconetes</t>
  </si>
  <si>
    <t>Sulfato de salbutamol 100 mcg/dose suspensão oral aerossol com dispositivo inalatório 200 doses</t>
  </si>
  <si>
    <t>Sulfato de Salbutamol 5 mg solução para nebulização - frasco 10ml</t>
  </si>
  <si>
    <t>Sulfato de terbutalina 0,3 mg/ml xarope. Frasco com mínimo de 100ml</t>
  </si>
  <si>
    <t>Sulfato ferroso 10 mg/ml de ferro elementar xarope. Frasco com mínimo de 100ml</t>
  </si>
  <si>
    <t xml:space="preserve">Sulfato ferroso 25 mg/ml de ferro elementar solução oral gotas 30ml. </t>
  </si>
  <si>
    <t>Sulfato ferroso 5 mg/ml de ferro elementar xarope 100ml</t>
  </si>
  <si>
    <t>Tartarato de brimonidina 2 mg/ml soluçao oftalmica 5ml</t>
  </si>
  <si>
    <t>Timomodulina 20 mg/5ml xarope 120ml</t>
  </si>
  <si>
    <t>Tinidazol 30mg/g + nitrato de miconazol 20mg/g (com 7 aplicadores) creme vaginal 40g</t>
  </si>
  <si>
    <t>Tioconazol 20 mg/g + tinidazol 30 mg/g (com 7 aplicadores) creme vaginal 35g</t>
  </si>
  <si>
    <t>Tobramicina 3 mg/g + dexametasona 1 mg/g pomada oftálmica 3,5g</t>
  </si>
  <si>
    <t>Tobramicina 3 mg/g + dexametasona 1 mg/g suspensão oftálmica 5ml</t>
  </si>
  <si>
    <t>Tobramicina 3 mg/ml solução oftálmica 5ml</t>
  </si>
  <si>
    <t>Travoprosta 0,04 mg/ml solução oftálmica 2,5ml</t>
  </si>
  <si>
    <t>Triancinolona acetonida 1 mg/g + sulfato de neomicina 2,5 mg/g + gramicidina 0,25 mg/g + nistatina 10.000 ui/g pomada dermatológica 30g</t>
  </si>
  <si>
    <t>Triancinolona acetonida 1 mg/g pomada bucal 10g</t>
  </si>
  <si>
    <t>Tropicamida 10mg/ml solução oftálmica 5ml</t>
  </si>
  <si>
    <t xml:space="preserve">Valproato de sódio 50 mg/ml xarope 100ml. </t>
  </si>
  <si>
    <t xml:space="preserve">Vitamina B1 0,9mg + Vitamina B2 0,9mg + Vitamina B3 15mg + Vitamina B5 2,5mg + Vitamina B6 5mg + Vitamina B12 1,8 mcg - Solução oral 100ml </t>
  </si>
  <si>
    <t xml:space="preserve">Vitamina c (ácido ascórbico) 200 mg/ml solução oral gotas 20ml. </t>
  </si>
  <si>
    <t>Vitaminas do complexo b - vit b1 (cloridrato de tiamina) 3mg + vit b2 (riboflavina) 3mg + vit b6 (cloridrato de piridoxina) 3mg + vit b3 (nicotinamida) 10mg + vit b5 (pantotenato de cálcio) 25 mg solução oral gotas 20ml</t>
  </si>
  <si>
    <t>Xinafoato de salmeterol 25 mcg + propionato de fluticasona 125 mcg suspensão aerossol spray para uso oral, frasco com 120 doses</t>
  </si>
  <si>
    <t>Xinafoato de salmeterol 25 mcg + propionato de fluticasona 250 mcg suspensão aerossol spray para uso oral, frasco com 120 doses</t>
  </si>
  <si>
    <t>Xinafoato de salmeterol 50 mcg + propionato de fluticasona 100 mcg pó inalante com dispositivo dosador para uso oral, com 60 doses</t>
  </si>
  <si>
    <t>Xinafoato de salmeterol 50 mcg + propionato de fluticasona 250 mcg pó inalante com dispositivo dosador para uso oral com 60 doses</t>
  </si>
  <si>
    <t>Xinafoato de salmeterol 50 mcg + propionato de fluticasona 500 mcg pó inalante com dispositivo dosador para uso oral com 60 doses</t>
  </si>
  <si>
    <t>Glicinato férrico 250mg/5ml (equivalente a 50mg de ferro elementar) solução oral gotas 30ml.</t>
  </si>
  <si>
    <t>Etossuximida 5% (50 mg/ml) xarope 120 ml</t>
  </si>
  <si>
    <t>Fumarato de formoterol 6 mcg  + budesonida 200 mcg pó inalatório via oral frasco + inalador. Frasco com 60 doses</t>
  </si>
  <si>
    <t xml:space="preserve">Fumarato de Formoterol di-hidratado 6mcg + Budesonida 200mcg 120 Doses. Spray </t>
  </si>
  <si>
    <t>R$ 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</si>
</sst>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color rgb="FF000000"/>
      <name val="Arial"/>
      <scheme val="minor"/>
    </font>
    <font>
      <b/>
      <sz val="10"/>
      <color theme="1"/>
      <name val="Verdana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sz val="10"/>
      <name val="Arial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justify" wrapText="1"/>
    </xf>
    <xf numFmtId="0" fontId="2" fillId="0" borderId="2" xfId="0" applyFont="1" applyBorder="1" applyAlignment="1">
      <alignment horizontal="justify" vertical="justify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34A-60A5-4D78-B320-3D73847D93EB}">
  <sheetPr>
    <outlinePr summaryBelow="0" summaryRight="0"/>
  </sheetPr>
  <dimension ref="A1:K996"/>
  <sheetViews>
    <sheetView tabSelected="1" zoomScaleNormal="100" workbookViewId="0">
      <pane ySplit="5" topLeftCell="A6" activePane="bottomLeft" state="frozen"/>
      <selection pane="bottomLeft" sqref="A1:K1"/>
    </sheetView>
  </sheetViews>
  <sheetFormatPr defaultColWidth="12.5703125" defaultRowHeight="15.75" customHeight="1" x14ac:dyDescent="0.2"/>
  <cols>
    <col min="1" max="1" width="6.5703125" customWidth="1"/>
    <col min="2" max="2" width="9.42578125" customWidth="1"/>
    <col min="3" max="3" width="14.5703125" customWidth="1"/>
    <col min="4" max="4" width="60.28515625" customWidth="1"/>
    <col min="6" max="6" width="12.5703125" style="4"/>
    <col min="7" max="7" width="24" style="4" customWidth="1"/>
    <col min="8" max="8" width="22.5703125" style="4" customWidth="1"/>
    <col min="9" max="9" width="22.28515625" style="4" customWidth="1"/>
    <col min="10" max="10" width="15.140625" style="4" customWidth="1"/>
    <col min="11" max="11" width="18.42578125" style="4" customWidth="1"/>
  </cols>
  <sheetData>
    <row r="1" spans="1:11" ht="30" customHeight="1" x14ac:dyDescent="0.2">
      <c r="A1" s="14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24" customHeight="1" x14ac:dyDescent="0.2">
      <c r="A2" s="17" t="s">
        <v>14</v>
      </c>
      <c r="B2" s="18"/>
      <c r="C2" s="18"/>
      <c r="D2" s="18"/>
      <c r="E2" s="18"/>
      <c r="F2" s="18"/>
      <c r="G2" s="18"/>
      <c r="H2" s="18"/>
      <c r="I2" s="19" t="s">
        <v>19</v>
      </c>
      <c r="J2" s="19"/>
      <c r="K2" s="19"/>
    </row>
    <row r="3" spans="1:11" ht="21.75" customHeight="1" x14ac:dyDescent="0.2">
      <c r="A3" s="17" t="s">
        <v>15</v>
      </c>
      <c r="B3" s="18"/>
      <c r="C3" s="18"/>
      <c r="D3" s="18"/>
      <c r="E3" s="19" t="s">
        <v>17</v>
      </c>
      <c r="F3" s="19"/>
      <c r="G3" s="19"/>
      <c r="H3" s="19"/>
      <c r="I3" s="19" t="s">
        <v>20</v>
      </c>
      <c r="J3" s="19"/>
      <c r="K3" s="19"/>
    </row>
    <row r="4" spans="1:11" ht="24.75" customHeight="1" x14ac:dyDescent="0.2">
      <c r="A4" s="17" t="s">
        <v>16</v>
      </c>
      <c r="B4" s="18"/>
      <c r="C4" s="18"/>
      <c r="D4" s="18"/>
      <c r="E4" s="18" t="s">
        <v>18</v>
      </c>
      <c r="F4" s="18"/>
      <c r="G4" s="18"/>
      <c r="H4" s="20"/>
      <c r="I4" s="19" t="s">
        <v>21</v>
      </c>
      <c r="J4" s="19"/>
      <c r="K4" s="19"/>
    </row>
    <row r="5" spans="1:11" ht="42.75" customHeight="1" x14ac:dyDescent="0.2">
      <c r="A5" s="9" t="s">
        <v>0</v>
      </c>
      <c r="B5" s="10" t="s">
        <v>1</v>
      </c>
      <c r="C5" s="10" t="s">
        <v>2</v>
      </c>
      <c r="D5" s="9" t="s">
        <v>3</v>
      </c>
      <c r="E5" s="9" t="s">
        <v>4</v>
      </c>
      <c r="F5" s="11" t="s">
        <v>5</v>
      </c>
      <c r="G5" s="12" t="s">
        <v>11</v>
      </c>
      <c r="H5" s="12" t="s">
        <v>12</v>
      </c>
      <c r="I5" s="12" t="s">
        <v>13</v>
      </c>
      <c r="J5" s="13" t="s">
        <v>9</v>
      </c>
      <c r="K5" s="13" t="s">
        <v>10</v>
      </c>
    </row>
    <row r="6" spans="1:11" ht="12.75" x14ac:dyDescent="0.2">
      <c r="A6" s="26">
        <v>1</v>
      </c>
      <c r="B6" s="26">
        <v>448839</v>
      </c>
      <c r="C6" s="26">
        <v>72020280</v>
      </c>
      <c r="D6" s="7" t="s">
        <v>23</v>
      </c>
      <c r="E6" s="26" t="s">
        <v>6</v>
      </c>
      <c r="F6" s="1">
        <v>25000</v>
      </c>
      <c r="G6" s="1"/>
      <c r="H6" s="1"/>
      <c r="I6" s="1"/>
      <c r="J6" s="2"/>
      <c r="K6" s="2">
        <f>J6*F6</f>
        <v>0</v>
      </c>
    </row>
    <row r="7" spans="1:11" ht="12.75" x14ac:dyDescent="0.2">
      <c r="A7" s="26">
        <v>2</v>
      </c>
      <c r="B7" s="26">
        <v>448838</v>
      </c>
      <c r="C7" s="26">
        <v>72020384</v>
      </c>
      <c r="D7" s="7" t="s">
        <v>24</v>
      </c>
      <c r="E7" s="26" t="s">
        <v>6</v>
      </c>
      <c r="F7" s="3">
        <v>19500</v>
      </c>
      <c r="G7" s="3"/>
      <c r="H7" s="3"/>
      <c r="I7" s="3"/>
      <c r="J7" s="2"/>
      <c r="K7" s="2">
        <f t="shared" ref="K7:K70" si="0">J7*F7</f>
        <v>0</v>
      </c>
    </row>
    <row r="8" spans="1:11" ht="12.75" x14ac:dyDescent="0.2">
      <c r="A8" s="26">
        <v>3</v>
      </c>
      <c r="B8" s="26">
        <v>271669</v>
      </c>
      <c r="C8" s="26">
        <v>72020386</v>
      </c>
      <c r="D8" s="7" t="s">
        <v>25</v>
      </c>
      <c r="E8" s="26" t="s">
        <v>26</v>
      </c>
      <c r="F8" s="1">
        <v>50</v>
      </c>
      <c r="G8" s="1"/>
      <c r="H8" s="1"/>
      <c r="I8" s="1"/>
      <c r="J8" s="2"/>
      <c r="K8" s="2">
        <f t="shared" si="0"/>
        <v>0</v>
      </c>
    </row>
    <row r="9" spans="1:11" ht="24.75" customHeight="1" x14ac:dyDescent="0.2">
      <c r="A9" s="26">
        <v>4</v>
      </c>
      <c r="B9" s="26">
        <v>271604</v>
      </c>
      <c r="C9" s="26">
        <v>72021271</v>
      </c>
      <c r="D9" s="27" t="s">
        <v>27</v>
      </c>
      <c r="E9" s="26" t="s">
        <v>26</v>
      </c>
      <c r="F9" s="3">
        <v>50</v>
      </c>
      <c r="G9" s="3"/>
      <c r="H9" s="3"/>
      <c r="I9" s="3"/>
      <c r="J9" s="2"/>
      <c r="K9" s="2">
        <f t="shared" si="0"/>
        <v>0</v>
      </c>
    </row>
    <row r="10" spans="1:11" ht="18.75" customHeight="1" x14ac:dyDescent="0.2">
      <c r="A10" s="26">
        <v>5</v>
      </c>
      <c r="B10" s="26">
        <v>312860</v>
      </c>
      <c r="C10" s="26">
        <v>72020390</v>
      </c>
      <c r="D10" s="27" t="s">
        <v>28</v>
      </c>
      <c r="E10" s="26" t="s">
        <v>6</v>
      </c>
      <c r="F10" s="3">
        <v>100</v>
      </c>
      <c r="G10" s="3"/>
      <c r="H10" s="3"/>
      <c r="I10" s="3"/>
      <c r="J10" s="2"/>
      <c r="K10" s="2">
        <f t="shared" si="0"/>
        <v>0</v>
      </c>
    </row>
    <row r="11" spans="1:11" ht="38.25" customHeight="1" x14ac:dyDescent="0.2">
      <c r="A11" s="26">
        <v>6</v>
      </c>
      <c r="B11" s="26">
        <v>400261</v>
      </c>
      <c r="C11" s="26">
        <v>72020391</v>
      </c>
      <c r="D11" s="27" t="s">
        <v>29</v>
      </c>
      <c r="E11" s="26" t="s">
        <v>26</v>
      </c>
      <c r="F11" s="1">
        <v>50</v>
      </c>
      <c r="G11" s="1"/>
      <c r="H11" s="1"/>
      <c r="I11" s="1"/>
      <c r="J11" s="2"/>
      <c r="K11" s="2">
        <f t="shared" si="0"/>
        <v>0</v>
      </c>
    </row>
    <row r="12" spans="1:11" ht="22.5" customHeight="1" x14ac:dyDescent="0.2">
      <c r="A12" s="26">
        <v>7</v>
      </c>
      <c r="B12" s="26">
        <v>448591</v>
      </c>
      <c r="C12" s="26">
        <v>72020396</v>
      </c>
      <c r="D12" s="7" t="s">
        <v>30</v>
      </c>
      <c r="E12" s="26" t="s">
        <v>6</v>
      </c>
      <c r="F12" s="3">
        <v>850</v>
      </c>
      <c r="G12" s="3"/>
      <c r="H12" s="3"/>
      <c r="I12" s="3"/>
      <c r="J12" s="2"/>
      <c r="K12" s="2">
        <f t="shared" si="0"/>
        <v>0</v>
      </c>
    </row>
    <row r="13" spans="1:11" ht="25.5" x14ac:dyDescent="0.2">
      <c r="A13" s="26">
        <v>8</v>
      </c>
      <c r="B13" s="26">
        <v>399414</v>
      </c>
      <c r="C13" s="26">
        <v>72020398</v>
      </c>
      <c r="D13" s="7" t="s">
        <v>31</v>
      </c>
      <c r="E13" s="26" t="s">
        <v>6</v>
      </c>
      <c r="F13" s="1">
        <v>9600</v>
      </c>
      <c r="G13" s="1"/>
      <c r="H13" s="1"/>
      <c r="I13" s="1"/>
      <c r="J13" s="2"/>
      <c r="K13" s="2">
        <f t="shared" si="0"/>
        <v>0</v>
      </c>
    </row>
    <row r="14" spans="1:11" ht="38.25" x14ac:dyDescent="0.2">
      <c r="A14" s="26">
        <v>9</v>
      </c>
      <c r="B14" s="26">
        <v>274918</v>
      </c>
      <c r="C14" s="26">
        <v>72020399</v>
      </c>
      <c r="D14" s="7" t="s">
        <v>32</v>
      </c>
      <c r="E14" s="26" t="s">
        <v>26</v>
      </c>
      <c r="F14" s="3">
        <v>900</v>
      </c>
      <c r="G14" s="3"/>
      <c r="H14" s="3"/>
      <c r="I14" s="3"/>
      <c r="J14" s="2"/>
      <c r="K14" s="2">
        <f t="shared" si="0"/>
        <v>0</v>
      </c>
    </row>
    <row r="15" spans="1:11" ht="12.75" x14ac:dyDescent="0.2">
      <c r="A15" s="26">
        <v>10</v>
      </c>
      <c r="B15" s="26">
        <v>270558</v>
      </c>
      <c r="C15" s="26">
        <v>7202155356</v>
      </c>
      <c r="D15" s="7" t="s">
        <v>33</v>
      </c>
      <c r="E15" s="26" t="s">
        <v>6</v>
      </c>
      <c r="F15" s="3">
        <v>3400</v>
      </c>
      <c r="G15" s="3"/>
      <c r="H15" s="3"/>
      <c r="I15" s="3"/>
      <c r="J15" s="2"/>
      <c r="K15" s="2">
        <f t="shared" si="0"/>
        <v>0</v>
      </c>
    </row>
    <row r="16" spans="1:11" ht="12.75" x14ac:dyDescent="0.2">
      <c r="A16" s="26">
        <v>11</v>
      </c>
      <c r="B16" s="26">
        <v>355786</v>
      </c>
      <c r="C16" s="26">
        <v>72021312</v>
      </c>
      <c r="D16" s="7" t="s">
        <v>34</v>
      </c>
      <c r="E16" s="26" t="s">
        <v>6</v>
      </c>
      <c r="F16" s="1">
        <v>4300</v>
      </c>
      <c r="G16" s="1"/>
      <c r="H16" s="1"/>
      <c r="I16" s="1"/>
      <c r="J16" s="2"/>
      <c r="K16" s="2">
        <f t="shared" si="0"/>
        <v>0</v>
      </c>
    </row>
    <row r="17" spans="1:11" ht="12.75" x14ac:dyDescent="0.2">
      <c r="A17" s="26">
        <v>12</v>
      </c>
      <c r="B17" s="26">
        <v>268375</v>
      </c>
      <c r="C17" s="26">
        <v>72020404</v>
      </c>
      <c r="D17" s="7" t="s">
        <v>35</v>
      </c>
      <c r="E17" s="26" t="s">
        <v>26</v>
      </c>
      <c r="F17" s="1">
        <v>18000</v>
      </c>
      <c r="G17" s="1"/>
      <c r="H17" s="1"/>
      <c r="I17" s="1"/>
      <c r="J17" s="2"/>
      <c r="K17" s="2">
        <f t="shared" si="0"/>
        <v>0</v>
      </c>
    </row>
    <row r="18" spans="1:11" ht="12.75" x14ac:dyDescent="0.2">
      <c r="A18" s="26">
        <v>13</v>
      </c>
      <c r="B18" s="26">
        <v>278489</v>
      </c>
      <c r="C18" s="26">
        <v>7202156451</v>
      </c>
      <c r="D18" s="7" t="s">
        <v>36</v>
      </c>
      <c r="E18" s="26" t="s">
        <v>6</v>
      </c>
      <c r="F18" s="3">
        <v>1200</v>
      </c>
      <c r="G18" s="3"/>
      <c r="H18" s="3"/>
      <c r="I18" s="3"/>
      <c r="J18" s="2"/>
      <c r="K18" s="2">
        <f t="shared" si="0"/>
        <v>0</v>
      </c>
    </row>
    <row r="19" spans="1:11" ht="25.5" x14ac:dyDescent="0.2">
      <c r="A19" s="26">
        <v>14</v>
      </c>
      <c r="B19" s="26">
        <v>403991</v>
      </c>
      <c r="C19" s="26">
        <v>72020412</v>
      </c>
      <c r="D19" s="7" t="s">
        <v>37</v>
      </c>
      <c r="E19" s="26" t="s">
        <v>6</v>
      </c>
      <c r="F19" s="1">
        <v>50</v>
      </c>
      <c r="G19" s="1"/>
      <c r="H19" s="1"/>
      <c r="I19" s="1"/>
      <c r="J19" s="2"/>
      <c r="K19" s="2">
        <f t="shared" si="0"/>
        <v>0</v>
      </c>
    </row>
    <row r="20" spans="1:11" ht="25.5" x14ac:dyDescent="0.2">
      <c r="A20" s="26">
        <v>15</v>
      </c>
      <c r="B20" s="26">
        <v>318309</v>
      </c>
      <c r="C20" s="26">
        <v>72020413</v>
      </c>
      <c r="D20" s="7" t="s">
        <v>38</v>
      </c>
      <c r="E20" s="26" t="s">
        <v>26</v>
      </c>
      <c r="F20" s="1">
        <v>200</v>
      </c>
      <c r="G20" s="1"/>
      <c r="H20" s="1"/>
      <c r="I20" s="1"/>
      <c r="J20" s="2"/>
      <c r="K20" s="2">
        <f t="shared" si="0"/>
        <v>0</v>
      </c>
    </row>
    <row r="21" spans="1:11" ht="12.75" x14ac:dyDescent="0.2">
      <c r="A21" s="26">
        <v>16</v>
      </c>
      <c r="B21" s="26">
        <v>267507</v>
      </c>
      <c r="C21" s="26">
        <v>72020424</v>
      </c>
      <c r="D21" s="7" t="s">
        <v>39</v>
      </c>
      <c r="E21" s="26" t="s">
        <v>6</v>
      </c>
      <c r="F21" s="3">
        <v>26000</v>
      </c>
      <c r="G21" s="3"/>
      <c r="H21" s="3"/>
      <c r="I21" s="3"/>
      <c r="J21" s="2"/>
      <c r="K21" s="2">
        <f t="shared" si="0"/>
        <v>0</v>
      </c>
    </row>
    <row r="22" spans="1:11" ht="12.75" x14ac:dyDescent="0.2">
      <c r="A22" s="26">
        <v>17</v>
      </c>
      <c r="B22" s="26">
        <v>449017</v>
      </c>
      <c r="C22" s="26">
        <v>72020426</v>
      </c>
      <c r="D22" s="7" t="s">
        <v>40</v>
      </c>
      <c r="E22" s="26" t="s">
        <v>6</v>
      </c>
      <c r="F22" s="3">
        <v>200</v>
      </c>
      <c r="G22" s="3"/>
      <c r="H22" s="3"/>
      <c r="I22" s="3"/>
      <c r="J22" s="2"/>
      <c r="K22" s="2">
        <f t="shared" si="0"/>
        <v>0</v>
      </c>
    </row>
    <row r="23" spans="1:11" ht="25.5" x14ac:dyDescent="0.2">
      <c r="A23" s="26">
        <v>18</v>
      </c>
      <c r="B23" s="26">
        <v>448840</v>
      </c>
      <c r="C23" s="26">
        <v>72020438</v>
      </c>
      <c r="D23" s="7" t="s">
        <v>41</v>
      </c>
      <c r="E23" s="26" t="s">
        <v>6</v>
      </c>
      <c r="F23" s="1">
        <v>23000</v>
      </c>
      <c r="G23" s="1"/>
      <c r="H23" s="1"/>
      <c r="I23" s="1"/>
      <c r="J23" s="2"/>
      <c r="K23" s="2">
        <f t="shared" si="0"/>
        <v>0</v>
      </c>
    </row>
    <row r="24" spans="1:11" ht="12.75" x14ac:dyDescent="0.2">
      <c r="A24" s="26">
        <v>19</v>
      </c>
      <c r="B24" s="26">
        <v>271111</v>
      </c>
      <c r="C24" s="26">
        <v>72020439</v>
      </c>
      <c r="D24" s="7" t="s">
        <v>42</v>
      </c>
      <c r="E24" s="26" t="s">
        <v>6</v>
      </c>
      <c r="F24" s="1">
        <v>28000</v>
      </c>
      <c r="G24" s="1"/>
      <c r="H24" s="1"/>
      <c r="I24" s="1"/>
      <c r="J24" s="2"/>
      <c r="K24" s="2">
        <f t="shared" si="0"/>
        <v>0</v>
      </c>
    </row>
    <row r="25" spans="1:11" ht="12.75" x14ac:dyDescent="0.2">
      <c r="A25" s="26">
        <v>20</v>
      </c>
      <c r="B25" s="26">
        <v>386396</v>
      </c>
      <c r="C25" s="26">
        <v>72021554336</v>
      </c>
      <c r="D25" s="7" t="s">
        <v>43</v>
      </c>
      <c r="E25" s="26" t="s">
        <v>6</v>
      </c>
      <c r="F25" s="3">
        <v>800</v>
      </c>
      <c r="G25" s="3"/>
      <c r="H25" s="3"/>
      <c r="I25" s="3"/>
      <c r="J25" s="2"/>
      <c r="K25" s="2">
        <f t="shared" si="0"/>
        <v>0</v>
      </c>
    </row>
    <row r="26" spans="1:11" ht="17.25" customHeight="1" x14ac:dyDescent="0.2">
      <c r="A26" s="26">
        <v>21</v>
      </c>
      <c r="B26" s="26">
        <v>448843</v>
      </c>
      <c r="C26" s="26">
        <v>72020443</v>
      </c>
      <c r="D26" s="27" t="s">
        <v>44</v>
      </c>
      <c r="E26" s="26" t="s">
        <v>6</v>
      </c>
      <c r="F26" s="3">
        <v>400</v>
      </c>
      <c r="G26" s="3"/>
      <c r="H26" s="3"/>
      <c r="I26" s="3"/>
      <c r="J26" s="2"/>
      <c r="K26" s="2">
        <f t="shared" si="0"/>
        <v>0</v>
      </c>
    </row>
    <row r="27" spans="1:11" ht="12.75" x14ac:dyDescent="0.2">
      <c r="A27" s="26">
        <v>22</v>
      </c>
      <c r="B27" s="26">
        <v>472780</v>
      </c>
      <c r="C27" s="28">
        <v>7202159023</v>
      </c>
      <c r="D27" s="8" t="s">
        <v>45</v>
      </c>
      <c r="E27" s="28" t="s">
        <v>6</v>
      </c>
      <c r="F27" s="1">
        <v>100</v>
      </c>
      <c r="G27" s="1"/>
      <c r="H27" s="1"/>
      <c r="I27" s="1"/>
      <c r="J27" s="2"/>
      <c r="K27" s="2">
        <f t="shared" si="0"/>
        <v>0</v>
      </c>
    </row>
    <row r="28" spans="1:11" ht="12.75" x14ac:dyDescent="0.2">
      <c r="A28" s="26">
        <v>23</v>
      </c>
      <c r="B28" s="26">
        <v>476830</v>
      </c>
      <c r="C28" s="28">
        <v>7202159008</v>
      </c>
      <c r="D28" s="8" t="s">
        <v>46</v>
      </c>
      <c r="E28" s="28" t="s">
        <v>6</v>
      </c>
      <c r="F28" s="3">
        <v>50</v>
      </c>
      <c r="G28" s="3"/>
      <c r="H28" s="3"/>
      <c r="I28" s="3"/>
      <c r="J28" s="2"/>
      <c r="K28" s="2">
        <f t="shared" si="0"/>
        <v>0</v>
      </c>
    </row>
    <row r="29" spans="1:11" ht="12.75" x14ac:dyDescent="0.2">
      <c r="A29" s="26">
        <v>24</v>
      </c>
      <c r="B29" s="26">
        <v>268949</v>
      </c>
      <c r="C29" s="26">
        <v>72020458</v>
      </c>
      <c r="D29" s="7" t="s">
        <v>47</v>
      </c>
      <c r="E29" s="26" t="s">
        <v>6</v>
      </c>
      <c r="F29" s="3">
        <v>36000</v>
      </c>
      <c r="G29" s="3"/>
      <c r="H29" s="3"/>
      <c r="I29" s="3"/>
      <c r="J29" s="2"/>
      <c r="K29" s="2">
        <f t="shared" si="0"/>
        <v>0</v>
      </c>
    </row>
    <row r="30" spans="1:11" ht="25.5" x14ac:dyDescent="0.2">
      <c r="A30" s="26">
        <v>25</v>
      </c>
      <c r="B30" s="26">
        <v>268949</v>
      </c>
      <c r="C30" s="26">
        <v>72020459</v>
      </c>
      <c r="D30" s="7" t="s">
        <v>48</v>
      </c>
      <c r="E30" s="26" t="s">
        <v>6</v>
      </c>
      <c r="F30" s="1">
        <v>5200</v>
      </c>
      <c r="G30" s="1"/>
      <c r="H30" s="1"/>
      <c r="I30" s="1"/>
      <c r="J30" s="2"/>
      <c r="K30" s="2">
        <f t="shared" si="0"/>
        <v>0</v>
      </c>
    </row>
    <row r="31" spans="1:11" ht="25.5" x14ac:dyDescent="0.2">
      <c r="A31" s="26">
        <v>26</v>
      </c>
      <c r="B31" s="26">
        <v>449024</v>
      </c>
      <c r="C31" s="26">
        <v>72020460</v>
      </c>
      <c r="D31" s="7" t="s">
        <v>49</v>
      </c>
      <c r="E31" s="26" t="s">
        <v>6</v>
      </c>
      <c r="F31" s="1">
        <v>200</v>
      </c>
      <c r="G31" s="1"/>
      <c r="H31" s="1"/>
      <c r="I31" s="1"/>
      <c r="J31" s="2"/>
      <c r="K31" s="2">
        <f t="shared" si="0"/>
        <v>0</v>
      </c>
    </row>
    <row r="32" spans="1:11" ht="12.75" x14ac:dyDescent="0.2">
      <c r="A32" s="26">
        <v>27</v>
      </c>
      <c r="B32" s="26">
        <v>308726</v>
      </c>
      <c r="C32" s="26">
        <v>72020465</v>
      </c>
      <c r="D32" s="7" t="s">
        <v>50</v>
      </c>
      <c r="E32" s="26" t="s">
        <v>6</v>
      </c>
      <c r="F32" s="1">
        <v>200</v>
      </c>
      <c r="G32" s="1"/>
      <c r="H32" s="1"/>
      <c r="I32" s="1"/>
      <c r="J32" s="2"/>
      <c r="K32" s="2">
        <f t="shared" si="0"/>
        <v>0</v>
      </c>
    </row>
    <row r="33" spans="1:11" ht="25.5" x14ac:dyDescent="0.2">
      <c r="A33" s="26">
        <v>28</v>
      </c>
      <c r="B33" s="26">
        <v>395836</v>
      </c>
      <c r="C33" s="26">
        <v>72020468</v>
      </c>
      <c r="D33" s="7" t="s">
        <v>51</v>
      </c>
      <c r="E33" s="26" t="s">
        <v>26</v>
      </c>
      <c r="F33" s="1">
        <v>700</v>
      </c>
      <c r="G33" s="1"/>
      <c r="H33" s="1"/>
      <c r="I33" s="1"/>
      <c r="J33" s="2"/>
      <c r="K33" s="2">
        <f t="shared" si="0"/>
        <v>0</v>
      </c>
    </row>
    <row r="34" spans="1:11" ht="25.5" x14ac:dyDescent="0.2">
      <c r="A34" s="26">
        <v>29</v>
      </c>
      <c r="B34" s="26">
        <v>394856</v>
      </c>
      <c r="C34" s="26">
        <v>72021554330</v>
      </c>
      <c r="D34" s="7" t="s">
        <v>52</v>
      </c>
      <c r="E34" s="26" t="s">
        <v>6</v>
      </c>
      <c r="F34" s="1">
        <v>500</v>
      </c>
      <c r="G34" s="1"/>
      <c r="H34" s="1"/>
      <c r="I34" s="1"/>
      <c r="J34" s="2"/>
      <c r="K34" s="2">
        <f t="shared" si="0"/>
        <v>0</v>
      </c>
    </row>
    <row r="35" spans="1:11" ht="16.5" customHeight="1" x14ac:dyDescent="0.2">
      <c r="A35" s="26">
        <v>30</v>
      </c>
      <c r="B35" s="26">
        <v>482090</v>
      </c>
      <c r="C35" s="26">
        <v>72021285</v>
      </c>
      <c r="D35" s="7" t="s">
        <v>53</v>
      </c>
      <c r="E35" s="26" t="s">
        <v>6</v>
      </c>
      <c r="F35" s="1">
        <v>100</v>
      </c>
      <c r="G35" s="1"/>
      <c r="H35" s="1"/>
      <c r="I35" s="1"/>
      <c r="J35" s="2"/>
      <c r="K35" s="2">
        <f t="shared" si="0"/>
        <v>0</v>
      </c>
    </row>
    <row r="36" spans="1:11" ht="25.5" x14ac:dyDescent="0.2">
      <c r="A36" s="26">
        <v>31</v>
      </c>
      <c r="B36" s="26">
        <v>436741</v>
      </c>
      <c r="C36" s="26">
        <v>72020478</v>
      </c>
      <c r="D36" s="7" t="s">
        <v>54</v>
      </c>
      <c r="E36" s="26" t="s">
        <v>6</v>
      </c>
      <c r="F36" s="1">
        <v>36000</v>
      </c>
      <c r="G36" s="1"/>
      <c r="H36" s="1"/>
      <c r="I36" s="1"/>
      <c r="J36" s="2"/>
      <c r="K36" s="2">
        <f t="shared" si="0"/>
        <v>0</v>
      </c>
    </row>
    <row r="37" spans="1:11" ht="12.75" x14ac:dyDescent="0.2">
      <c r="A37" s="26">
        <v>32</v>
      </c>
      <c r="B37" s="26">
        <v>405997</v>
      </c>
      <c r="C37" s="26">
        <v>72021513</v>
      </c>
      <c r="D37" s="7" t="s">
        <v>55</v>
      </c>
      <c r="E37" s="26" t="s">
        <v>6</v>
      </c>
      <c r="F37" s="1">
        <v>200</v>
      </c>
      <c r="G37" s="1"/>
      <c r="H37" s="1"/>
      <c r="I37" s="1"/>
      <c r="J37" s="2"/>
      <c r="K37" s="2">
        <f t="shared" si="0"/>
        <v>0</v>
      </c>
    </row>
    <row r="38" spans="1:11" ht="25.5" x14ac:dyDescent="0.2">
      <c r="A38" s="26">
        <v>33</v>
      </c>
      <c r="B38" s="26">
        <v>380419</v>
      </c>
      <c r="C38" s="26">
        <v>72020480</v>
      </c>
      <c r="D38" s="7" t="s">
        <v>56</v>
      </c>
      <c r="E38" s="26" t="s">
        <v>6</v>
      </c>
      <c r="F38" s="3">
        <v>400</v>
      </c>
      <c r="G38" s="3"/>
      <c r="H38" s="3"/>
      <c r="I38" s="3"/>
      <c r="J38" s="2"/>
      <c r="K38" s="2">
        <f t="shared" si="0"/>
        <v>0</v>
      </c>
    </row>
    <row r="39" spans="1:11" ht="12.75" x14ac:dyDescent="0.2">
      <c r="A39" s="26">
        <v>34</v>
      </c>
      <c r="B39" s="26">
        <v>271848</v>
      </c>
      <c r="C39" s="26">
        <v>72020481</v>
      </c>
      <c r="D39" s="7" t="s">
        <v>57</v>
      </c>
      <c r="E39" s="26" t="s">
        <v>6</v>
      </c>
      <c r="F39" s="1">
        <v>500</v>
      </c>
      <c r="G39" s="1"/>
      <c r="H39" s="1"/>
      <c r="I39" s="1"/>
      <c r="J39" s="2"/>
      <c r="K39" s="2">
        <f t="shared" si="0"/>
        <v>0</v>
      </c>
    </row>
    <row r="40" spans="1:11" ht="25.5" x14ac:dyDescent="0.2">
      <c r="A40" s="26">
        <v>35</v>
      </c>
      <c r="B40" s="26">
        <v>395807</v>
      </c>
      <c r="C40" s="26">
        <v>72021279</v>
      </c>
      <c r="D40" s="7" t="s">
        <v>58</v>
      </c>
      <c r="E40" s="26" t="s">
        <v>6</v>
      </c>
      <c r="F40" s="1">
        <v>300</v>
      </c>
      <c r="G40" s="1"/>
      <c r="H40" s="1"/>
      <c r="I40" s="1"/>
      <c r="J40" s="2"/>
      <c r="K40" s="2">
        <f t="shared" si="0"/>
        <v>0</v>
      </c>
    </row>
    <row r="41" spans="1:11" ht="12.75" x14ac:dyDescent="0.2">
      <c r="A41" s="26">
        <v>36</v>
      </c>
      <c r="B41" s="26">
        <v>353418</v>
      </c>
      <c r="C41" s="26">
        <v>72021280</v>
      </c>
      <c r="D41" s="7" t="s">
        <v>59</v>
      </c>
      <c r="E41" s="26" t="s">
        <v>6</v>
      </c>
      <c r="F41" s="1">
        <v>400</v>
      </c>
      <c r="G41" s="1"/>
      <c r="H41" s="1"/>
      <c r="I41" s="1"/>
      <c r="J41" s="2"/>
      <c r="K41" s="2">
        <f t="shared" si="0"/>
        <v>0</v>
      </c>
    </row>
    <row r="42" spans="1:11" ht="27.75" customHeight="1" x14ac:dyDescent="0.2">
      <c r="A42" s="26">
        <v>37</v>
      </c>
      <c r="B42" s="26">
        <v>455515</v>
      </c>
      <c r="C42" s="26">
        <v>7202159025</v>
      </c>
      <c r="D42" s="27" t="s">
        <v>60</v>
      </c>
      <c r="E42" s="26" t="s">
        <v>6</v>
      </c>
      <c r="F42" s="1">
        <v>300</v>
      </c>
      <c r="G42" s="1"/>
      <c r="H42" s="1"/>
      <c r="I42" s="1"/>
      <c r="J42" s="2"/>
      <c r="K42" s="2">
        <f t="shared" si="0"/>
        <v>0</v>
      </c>
    </row>
    <row r="43" spans="1:11" ht="31.5" customHeight="1" x14ac:dyDescent="0.2">
      <c r="A43" s="26">
        <v>38</v>
      </c>
      <c r="B43" s="26">
        <v>439609</v>
      </c>
      <c r="C43" s="26">
        <v>72021554331</v>
      </c>
      <c r="D43" s="27" t="s">
        <v>61</v>
      </c>
      <c r="E43" s="26" t="s">
        <v>6</v>
      </c>
      <c r="F43" s="1">
        <v>100</v>
      </c>
      <c r="G43" s="1"/>
      <c r="H43" s="1"/>
      <c r="I43" s="1"/>
      <c r="J43" s="2"/>
      <c r="K43" s="2">
        <f t="shared" si="0"/>
        <v>0</v>
      </c>
    </row>
    <row r="44" spans="1:11" ht="28.5" customHeight="1" x14ac:dyDescent="0.2">
      <c r="A44" s="26">
        <v>39</v>
      </c>
      <c r="B44" s="26">
        <v>428076</v>
      </c>
      <c r="C44" s="26">
        <v>72020490</v>
      </c>
      <c r="D44" s="7" t="s">
        <v>62</v>
      </c>
      <c r="E44" s="26" t="s">
        <v>6</v>
      </c>
      <c r="F44" s="1">
        <v>200</v>
      </c>
      <c r="G44" s="1"/>
      <c r="H44" s="1"/>
      <c r="I44" s="1"/>
      <c r="J44" s="2"/>
      <c r="K44" s="2">
        <f t="shared" si="0"/>
        <v>0</v>
      </c>
    </row>
    <row r="45" spans="1:11" ht="27" customHeight="1" x14ac:dyDescent="0.2">
      <c r="A45" s="26">
        <v>40</v>
      </c>
      <c r="B45" s="26">
        <v>268331</v>
      </c>
      <c r="C45" s="26">
        <v>72020491</v>
      </c>
      <c r="D45" s="7" t="s">
        <v>63</v>
      </c>
      <c r="E45" s="26" t="s">
        <v>6</v>
      </c>
      <c r="F45" s="1">
        <v>9400</v>
      </c>
      <c r="G45" s="1"/>
      <c r="H45" s="1"/>
      <c r="I45" s="1"/>
      <c r="J45" s="2"/>
      <c r="K45" s="2">
        <f t="shared" si="0"/>
        <v>0</v>
      </c>
    </row>
    <row r="46" spans="1:11" ht="30" customHeight="1" x14ac:dyDescent="0.2">
      <c r="A46" s="26">
        <v>41</v>
      </c>
      <c r="B46" s="26">
        <v>268332</v>
      </c>
      <c r="C46" s="26">
        <v>7202156449</v>
      </c>
      <c r="D46" s="27" t="s">
        <v>64</v>
      </c>
      <c r="E46" s="26" t="s">
        <v>6</v>
      </c>
      <c r="F46" s="1">
        <v>1400</v>
      </c>
      <c r="G46" s="1"/>
      <c r="H46" s="1"/>
      <c r="I46" s="1"/>
      <c r="J46" s="2"/>
      <c r="K46" s="2">
        <f t="shared" si="0"/>
        <v>0</v>
      </c>
    </row>
    <row r="47" spans="1:11" ht="27.75" customHeight="1" x14ac:dyDescent="0.2">
      <c r="A47" s="26">
        <v>42</v>
      </c>
      <c r="B47" s="26">
        <v>383660</v>
      </c>
      <c r="C47" s="26">
        <v>7202156450</v>
      </c>
      <c r="D47" s="27" t="s">
        <v>65</v>
      </c>
      <c r="E47" s="26" t="s">
        <v>6</v>
      </c>
      <c r="F47" s="3">
        <v>100</v>
      </c>
      <c r="G47" s="3"/>
      <c r="H47" s="3"/>
      <c r="I47" s="3"/>
      <c r="J47" s="2"/>
      <c r="K47" s="2">
        <f t="shared" si="0"/>
        <v>0</v>
      </c>
    </row>
    <row r="48" spans="1:11" ht="16.5" customHeight="1" x14ac:dyDescent="0.2">
      <c r="A48" s="26">
        <v>43</v>
      </c>
      <c r="B48" s="26">
        <v>465749</v>
      </c>
      <c r="C48" s="26">
        <v>7202156421</v>
      </c>
      <c r="D48" s="27" t="s">
        <v>66</v>
      </c>
      <c r="E48" s="26" t="s">
        <v>6</v>
      </c>
      <c r="F48" s="1">
        <v>100</v>
      </c>
      <c r="G48" s="1"/>
      <c r="H48" s="1"/>
      <c r="I48" s="1"/>
      <c r="J48" s="2"/>
      <c r="K48" s="2">
        <f t="shared" si="0"/>
        <v>0</v>
      </c>
    </row>
    <row r="49" spans="1:11" ht="33" customHeight="1" x14ac:dyDescent="0.2">
      <c r="A49" s="26">
        <v>44</v>
      </c>
      <c r="B49" s="26">
        <v>437993</v>
      </c>
      <c r="C49" s="26">
        <v>72021301</v>
      </c>
      <c r="D49" s="27" t="s">
        <v>67</v>
      </c>
      <c r="E49" s="26" t="s">
        <v>6</v>
      </c>
      <c r="F49" s="1">
        <v>100</v>
      </c>
      <c r="G49" s="1"/>
      <c r="H49" s="1"/>
      <c r="I49" s="1"/>
      <c r="J49" s="2"/>
      <c r="K49" s="2">
        <f t="shared" si="0"/>
        <v>0</v>
      </c>
    </row>
    <row r="50" spans="1:11" ht="16.5" customHeight="1" x14ac:dyDescent="0.2">
      <c r="A50" s="26">
        <v>45</v>
      </c>
      <c r="B50" s="26">
        <v>269822</v>
      </c>
      <c r="C50" s="26">
        <v>7202156122</v>
      </c>
      <c r="D50" s="27" t="s">
        <v>68</v>
      </c>
      <c r="E50" s="26" t="s">
        <v>6</v>
      </c>
      <c r="F50" s="1">
        <v>100</v>
      </c>
      <c r="G50" s="1"/>
      <c r="H50" s="1"/>
      <c r="I50" s="1"/>
      <c r="J50" s="2"/>
      <c r="K50" s="2">
        <f t="shared" si="0"/>
        <v>0</v>
      </c>
    </row>
    <row r="51" spans="1:11" ht="16.5" customHeight="1" x14ac:dyDescent="0.2">
      <c r="A51" s="26">
        <v>46</v>
      </c>
      <c r="B51" s="26">
        <v>396471</v>
      </c>
      <c r="C51" s="26">
        <v>72020497</v>
      </c>
      <c r="D51" s="27" t="s">
        <v>69</v>
      </c>
      <c r="E51" s="26" t="s">
        <v>6</v>
      </c>
      <c r="F51" s="1">
        <v>2800</v>
      </c>
      <c r="G51" s="1"/>
      <c r="H51" s="1"/>
      <c r="I51" s="1"/>
      <c r="J51" s="2"/>
      <c r="K51" s="2">
        <f t="shared" si="0"/>
        <v>0</v>
      </c>
    </row>
    <row r="52" spans="1:11" ht="15.75" customHeight="1" x14ac:dyDescent="0.2">
      <c r="A52" s="26">
        <v>47</v>
      </c>
      <c r="B52" s="26">
        <v>269956</v>
      </c>
      <c r="C52" s="26">
        <v>72020500</v>
      </c>
      <c r="D52" s="27" t="s">
        <v>70</v>
      </c>
      <c r="E52" s="26" t="s">
        <v>6</v>
      </c>
      <c r="F52" s="3">
        <v>15800</v>
      </c>
      <c r="G52" s="3"/>
      <c r="H52" s="3"/>
      <c r="I52" s="3"/>
      <c r="J52" s="2"/>
      <c r="K52" s="2">
        <f t="shared" si="0"/>
        <v>0</v>
      </c>
    </row>
    <row r="53" spans="1:11" ht="25.5" customHeight="1" x14ac:dyDescent="0.2">
      <c r="A53" s="26">
        <v>48</v>
      </c>
      <c r="B53" s="26">
        <v>452913</v>
      </c>
      <c r="C53" s="26">
        <v>7202156422</v>
      </c>
      <c r="D53" s="27" t="s">
        <v>71</v>
      </c>
      <c r="E53" s="26" t="s">
        <v>6</v>
      </c>
      <c r="F53" s="1">
        <v>8600</v>
      </c>
      <c r="G53" s="1"/>
      <c r="H53" s="1"/>
      <c r="I53" s="1"/>
      <c r="J53" s="2"/>
      <c r="K53" s="2">
        <f t="shared" si="0"/>
        <v>0</v>
      </c>
    </row>
    <row r="54" spans="1:11" ht="29.25" customHeight="1" x14ac:dyDescent="0.2">
      <c r="A54" s="26">
        <v>49</v>
      </c>
      <c r="B54" s="26">
        <v>403131</v>
      </c>
      <c r="C54" s="26">
        <v>7202156423</v>
      </c>
      <c r="D54" s="27" t="s">
        <v>72</v>
      </c>
      <c r="E54" s="26" t="s">
        <v>6</v>
      </c>
      <c r="F54" s="1">
        <v>2800</v>
      </c>
      <c r="G54" s="1"/>
      <c r="H54" s="1"/>
      <c r="I54" s="1"/>
      <c r="J54" s="2"/>
      <c r="K54" s="2">
        <f t="shared" si="0"/>
        <v>0</v>
      </c>
    </row>
    <row r="55" spans="1:11" ht="25.5" x14ac:dyDescent="0.2">
      <c r="A55" s="26">
        <v>50</v>
      </c>
      <c r="B55" s="26">
        <v>266707</v>
      </c>
      <c r="C55" s="26">
        <v>7202156424</v>
      </c>
      <c r="D55" s="7" t="s">
        <v>73</v>
      </c>
      <c r="E55" s="26" t="s">
        <v>6</v>
      </c>
      <c r="F55" s="3">
        <v>12600</v>
      </c>
      <c r="G55" s="3"/>
      <c r="H55" s="3"/>
      <c r="I55" s="3"/>
      <c r="J55" s="2"/>
      <c r="K55" s="2">
        <f t="shared" si="0"/>
        <v>0</v>
      </c>
    </row>
    <row r="56" spans="1:11" ht="25.5" x14ac:dyDescent="0.2">
      <c r="A56" s="26">
        <v>51</v>
      </c>
      <c r="B56" s="26">
        <v>267281</v>
      </c>
      <c r="C56" s="26">
        <v>72020507</v>
      </c>
      <c r="D56" s="7" t="s">
        <v>74</v>
      </c>
      <c r="E56" s="26" t="s">
        <v>6</v>
      </c>
      <c r="F56" s="3">
        <v>9300</v>
      </c>
      <c r="G56" s="3"/>
      <c r="H56" s="3"/>
      <c r="I56" s="3"/>
      <c r="J56" s="2"/>
      <c r="K56" s="2">
        <f t="shared" si="0"/>
        <v>0</v>
      </c>
    </row>
    <row r="57" spans="1:11" ht="28.5" customHeight="1" x14ac:dyDescent="0.2">
      <c r="A57" s="26">
        <v>52</v>
      </c>
      <c r="B57" s="26">
        <v>270622</v>
      </c>
      <c r="C57" s="26">
        <v>72020511</v>
      </c>
      <c r="D57" s="27" t="s">
        <v>75</v>
      </c>
      <c r="E57" s="26" t="s">
        <v>6</v>
      </c>
      <c r="F57" s="3">
        <v>13800</v>
      </c>
      <c r="G57" s="3"/>
      <c r="H57" s="3"/>
      <c r="I57" s="3"/>
      <c r="J57" s="2"/>
      <c r="K57" s="2">
        <f t="shared" si="0"/>
        <v>0</v>
      </c>
    </row>
    <row r="58" spans="1:11" ht="76.5" x14ac:dyDescent="0.2">
      <c r="A58" s="26">
        <v>53</v>
      </c>
      <c r="B58" s="26">
        <v>448610</v>
      </c>
      <c r="C58" s="26">
        <v>7202159009</v>
      </c>
      <c r="D58" s="7" t="s">
        <v>76</v>
      </c>
      <c r="E58" s="26" t="s">
        <v>6</v>
      </c>
      <c r="F58" s="3">
        <v>100</v>
      </c>
      <c r="G58" s="3"/>
      <c r="H58" s="3"/>
      <c r="I58" s="3"/>
      <c r="J58" s="2"/>
      <c r="K58" s="2">
        <f t="shared" si="0"/>
        <v>0</v>
      </c>
    </row>
    <row r="59" spans="1:11" ht="12.75" x14ac:dyDescent="0.2">
      <c r="A59" s="26">
        <v>54</v>
      </c>
      <c r="B59" s="26">
        <v>392264</v>
      </c>
      <c r="C59" s="26">
        <v>7202159032</v>
      </c>
      <c r="D59" s="7" t="s">
        <v>77</v>
      </c>
      <c r="E59" s="26" t="s">
        <v>6</v>
      </c>
      <c r="F59" s="3">
        <v>4000</v>
      </c>
      <c r="G59" s="3"/>
      <c r="H59" s="3"/>
      <c r="I59" s="3"/>
      <c r="J59" s="2"/>
      <c r="K59" s="2">
        <f t="shared" si="0"/>
        <v>0</v>
      </c>
    </row>
    <row r="60" spans="1:11" ht="25.5" x14ac:dyDescent="0.2">
      <c r="A60" s="26">
        <v>55</v>
      </c>
      <c r="B60" s="26">
        <v>449010</v>
      </c>
      <c r="C60" s="26">
        <v>72020524</v>
      </c>
      <c r="D60" s="7" t="s">
        <v>78</v>
      </c>
      <c r="E60" s="26" t="s">
        <v>6</v>
      </c>
      <c r="F60" s="1">
        <v>1500</v>
      </c>
      <c r="G60" s="1"/>
      <c r="H60" s="1"/>
      <c r="I60" s="1"/>
      <c r="J60" s="2"/>
      <c r="K60" s="2">
        <f t="shared" si="0"/>
        <v>0</v>
      </c>
    </row>
    <row r="61" spans="1:11" ht="25.5" x14ac:dyDescent="0.2">
      <c r="A61" s="26">
        <v>56</v>
      </c>
      <c r="B61" s="26">
        <v>449011</v>
      </c>
      <c r="C61" s="26">
        <v>72020525</v>
      </c>
      <c r="D61" s="7" t="s">
        <v>79</v>
      </c>
      <c r="E61" s="26" t="s">
        <v>6</v>
      </c>
      <c r="F61" s="3">
        <v>1500</v>
      </c>
      <c r="G61" s="3"/>
      <c r="H61" s="3"/>
      <c r="I61" s="3"/>
      <c r="J61" s="2"/>
      <c r="K61" s="2">
        <f t="shared" si="0"/>
        <v>0</v>
      </c>
    </row>
    <row r="62" spans="1:11" ht="76.5" x14ac:dyDescent="0.2">
      <c r="A62" s="26">
        <v>57</v>
      </c>
      <c r="B62" s="26">
        <v>305428</v>
      </c>
      <c r="C62" s="26">
        <v>72020533</v>
      </c>
      <c r="D62" s="7" t="s">
        <v>80</v>
      </c>
      <c r="E62" s="26" t="s">
        <v>6</v>
      </c>
      <c r="F62" s="3">
        <v>50</v>
      </c>
      <c r="G62" s="3"/>
      <c r="H62" s="3"/>
      <c r="I62" s="3"/>
      <c r="J62" s="2"/>
      <c r="K62" s="2">
        <f t="shared" si="0"/>
        <v>0</v>
      </c>
    </row>
    <row r="63" spans="1:11" ht="12.75" x14ac:dyDescent="0.2">
      <c r="A63" s="26">
        <v>58</v>
      </c>
      <c r="B63" s="26">
        <v>305428</v>
      </c>
      <c r="C63" s="26">
        <v>72020534</v>
      </c>
      <c r="D63" s="7" t="s">
        <v>81</v>
      </c>
      <c r="E63" s="26" t="s">
        <v>6</v>
      </c>
      <c r="F63" s="3">
        <v>4000</v>
      </c>
      <c r="G63" s="3"/>
      <c r="H63" s="3"/>
      <c r="I63" s="3"/>
      <c r="J63" s="2"/>
      <c r="K63" s="2">
        <f t="shared" si="0"/>
        <v>0</v>
      </c>
    </row>
    <row r="64" spans="1:11" ht="12.75" x14ac:dyDescent="0.2">
      <c r="A64" s="26">
        <v>59</v>
      </c>
      <c r="B64" s="26">
        <v>305428</v>
      </c>
      <c r="C64" s="26">
        <v>72020535</v>
      </c>
      <c r="D64" s="7" t="s">
        <v>82</v>
      </c>
      <c r="E64" s="26" t="s">
        <v>6</v>
      </c>
      <c r="F64" s="3">
        <v>7000</v>
      </c>
      <c r="G64" s="3"/>
      <c r="H64" s="3"/>
      <c r="I64" s="3"/>
      <c r="J64" s="2"/>
      <c r="K64" s="2">
        <f t="shared" si="0"/>
        <v>0</v>
      </c>
    </row>
    <row r="65" spans="1:11" ht="25.5" x14ac:dyDescent="0.2">
      <c r="A65" s="26">
        <v>60</v>
      </c>
      <c r="B65" s="26">
        <v>274502</v>
      </c>
      <c r="C65" s="26">
        <v>72020542</v>
      </c>
      <c r="D65" s="7" t="s">
        <v>83</v>
      </c>
      <c r="E65" s="26" t="s">
        <v>6</v>
      </c>
      <c r="F65" s="1">
        <v>50</v>
      </c>
      <c r="G65" s="1"/>
      <c r="H65" s="1"/>
      <c r="I65" s="1"/>
      <c r="J65" s="2"/>
      <c r="K65" s="2">
        <f t="shared" si="0"/>
        <v>0</v>
      </c>
    </row>
    <row r="66" spans="1:11" ht="25.5" x14ac:dyDescent="0.2">
      <c r="A66" s="26">
        <v>61</v>
      </c>
      <c r="B66" s="26">
        <v>385423</v>
      </c>
      <c r="C66" s="26">
        <v>72020543</v>
      </c>
      <c r="D66" s="7" t="s">
        <v>84</v>
      </c>
      <c r="E66" s="26" t="s">
        <v>6</v>
      </c>
      <c r="F66" s="3">
        <v>50</v>
      </c>
      <c r="G66" s="3"/>
      <c r="H66" s="3"/>
      <c r="I66" s="3"/>
      <c r="J66" s="2"/>
      <c r="K66" s="2">
        <f t="shared" si="0"/>
        <v>0</v>
      </c>
    </row>
    <row r="67" spans="1:11" ht="12.75" x14ac:dyDescent="0.2">
      <c r="A67" s="26">
        <v>62</v>
      </c>
      <c r="B67" s="26">
        <v>327792</v>
      </c>
      <c r="C67" s="26">
        <v>72020544</v>
      </c>
      <c r="D67" s="7" t="s">
        <v>85</v>
      </c>
      <c r="E67" s="26" t="s">
        <v>6</v>
      </c>
      <c r="F67" s="3">
        <v>10000</v>
      </c>
      <c r="G67" s="3"/>
      <c r="H67" s="3"/>
      <c r="I67" s="3"/>
      <c r="J67" s="2"/>
      <c r="K67" s="2">
        <f t="shared" si="0"/>
        <v>0</v>
      </c>
    </row>
    <row r="68" spans="1:11" ht="12.75" x14ac:dyDescent="0.2">
      <c r="A68" s="26">
        <v>63</v>
      </c>
      <c r="B68" s="26">
        <v>308736</v>
      </c>
      <c r="C68" s="26">
        <v>72020552</v>
      </c>
      <c r="D68" s="7" t="s">
        <v>86</v>
      </c>
      <c r="E68" s="26" t="s">
        <v>26</v>
      </c>
      <c r="F68" s="3">
        <v>3000</v>
      </c>
      <c r="G68" s="3"/>
      <c r="H68" s="3"/>
      <c r="I68" s="3"/>
      <c r="J68" s="2"/>
      <c r="K68" s="2">
        <f t="shared" si="0"/>
        <v>0</v>
      </c>
    </row>
    <row r="69" spans="1:11" ht="25.5" x14ac:dyDescent="0.2">
      <c r="A69" s="26">
        <v>64</v>
      </c>
      <c r="B69" s="26">
        <v>284114</v>
      </c>
      <c r="C69" s="26">
        <v>72020554</v>
      </c>
      <c r="D69" s="7" t="s">
        <v>87</v>
      </c>
      <c r="E69" s="26" t="s">
        <v>26</v>
      </c>
      <c r="F69" s="3">
        <v>2000</v>
      </c>
      <c r="G69" s="3"/>
      <c r="H69" s="3"/>
      <c r="I69" s="3"/>
      <c r="J69" s="2"/>
      <c r="K69" s="2">
        <f t="shared" si="0"/>
        <v>0</v>
      </c>
    </row>
    <row r="70" spans="1:11" ht="38.25" x14ac:dyDescent="0.2">
      <c r="A70" s="26">
        <v>65</v>
      </c>
      <c r="B70" s="26">
        <v>449186</v>
      </c>
      <c r="C70" s="26">
        <v>72020555</v>
      </c>
      <c r="D70" s="7" t="s">
        <v>88</v>
      </c>
      <c r="E70" s="26" t="s">
        <v>26</v>
      </c>
      <c r="F70" s="1">
        <v>3000</v>
      </c>
      <c r="G70" s="1"/>
      <c r="H70" s="1"/>
      <c r="I70" s="1"/>
      <c r="J70" s="2"/>
      <c r="K70" s="2">
        <f t="shared" si="0"/>
        <v>0</v>
      </c>
    </row>
    <row r="71" spans="1:11" ht="12.75" x14ac:dyDescent="0.2">
      <c r="A71" s="26">
        <v>66</v>
      </c>
      <c r="B71" s="26">
        <v>271103</v>
      </c>
      <c r="C71" s="26">
        <v>72020556</v>
      </c>
      <c r="D71" s="7" t="s">
        <v>89</v>
      </c>
      <c r="E71" s="26" t="s">
        <v>6</v>
      </c>
      <c r="F71" s="3">
        <v>4500</v>
      </c>
      <c r="G71" s="3"/>
      <c r="H71" s="3"/>
      <c r="I71" s="3"/>
      <c r="J71" s="2"/>
      <c r="K71" s="2">
        <f t="shared" ref="K71:K134" si="1">J71*F71</f>
        <v>0</v>
      </c>
    </row>
    <row r="72" spans="1:11" ht="12.75" x14ac:dyDescent="0.2">
      <c r="A72" s="26">
        <v>67</v>
      </c>
      <c r="B72" s="26">
        <v>268424</v>
      </c>
      <c r="C72" s="26">
        <v>72020561</v>
      </c>
      <c r="D72" s="7" t="s">
        <v>90</v>
      </c>
      <c r="E72" s="26" t="s">
        <v>6</v>
      </c>
      <c r="F72" s="1">
        <v>3200</v>
      </c>
      <c r="G72" s="1"/>
      <c r="H72" s="1"/>
      <c r="I72" s="1"/>
      <c r="J72" s="2"/>
      <c r="K72" s="2">
        <f t="shared" si="1"/>
        <v>0</v>
      </c>
    </row>
    <row r="73" spans="1:11" ht="12.75" x14ac:dyDescent="0.2">
      <c r="A73" s="26">
        <v>68</v>
      </c>
      <c r="B73" s="26">
        <v>276393</v>
      </c>
      <c r="C73" s="26">
        <v>72020563</v>
      </c>
      <c r="D73" s="7" t="s">
        <v>91</v>
      </c>
      <c r="E73" s="26" t="s">
        <v>6</v>
      </c>
      <c r="F73" s="1">
        <v>600</v>
      </c>
      <c r="G73" s="1"/>
      <c r="H73" s="1"/>
      <c r="I73" s="1"/>
      <c r="J73" s="2"/>
      <c r="K73" s="2">
        <f t="shared" si="1"/>
        <v>0</v>
      </c>
    </row>
    <row r="74" spans="1:11" ht="25.5" x14ac:dyDescent="0.2">
      <c r="A74" s="26">
        <v>69</v>
      </c>
      <c r="B74" s="26">
        <v>394754</v>
      </c>
      <c r="C74" s="26">
        <v>7202159010</v>
      </c>
      <c r="D74" s="7" t="s">
        <v>92</v>
      </c>
      <c r="E74" s="26" t="s">
        <v>6</v>
      </c>
      <c r="F74" s="3">
        <v>50</v>
      </c>
      <c r="G74" s="3"/>
      <c r="H74" s="3"/>
      <c r="I74" s="3"/>
      <c r="J74" s="2"/>
      <c r="K74" s="2">
        <f t="shared" si="1"/>
        <v>0</v>
      </c>
    </row>
    <row r="75" spans="1:11" ht="12.75" x14ac:dyDescent="0.2">
      <c r="A75" s="26">
        <v>70</v>
      </c>
      <c r="B75" s="26">
        <v>448828</v>
      </c>
      <c r="C75" s="26">
        <v>4064345</v>
      </c>
      <c r="D75" s="7" t="s">
        <v>93</v>
      </c>
      <c r="E75" s="26" t="s">
        <v>6</v>
      </c>
      <c r="F75" s="1">
        <v>50</v>
      </c>
      <c r="G75" s="1"/>
      <c r="H75" s="1"/>
      <c r="I75" s="1"/>
      <c r="J75" s="2"/>
      <c r="K75" s="2">
        <f t="shared" si="1"/>
        <v>0</v>
      </c>
    </row>
    <row r="76" spans="1:11" ht="12.75" x14ac:dyDescent="0.2">
      <c r="A76" s="26">
        <v>71</v>
      </c>
      <c r="B76" s="26">
        <v>340153</v>
      </c>
      <c r="C76" s="26">
        <v>72020567</v>
      </c>
      <c r="D76" s="7" t="s">
        <v>94</v>
      </c>
      <c r="E76" s="26" t="s">
        <v>6</v>
      </c>
      <c r="F76" s="3">
        <v>50</v>
      </c>
      <c r="G76" s="3"/>
      <c r="H76" s="3"/>
      <c r="I76" s="3"/>
      <c r="J76" s="2"/>
      <c r="K76" s="2">
        <f t="shared" si="1"/>
        <v>0</v>
      </c>
    </row>
    <row r="77" spans="1:11" ht="12.75" x14ac:dyDescent="0.2">
      <c r="A77" s="26">
        <v>72</v>
      </c>
      <c r="B77" s="26">
        <v>288001</v>
      </c>
      <c r="C77" s="26">
        <v>72020568</v>
      </c>
      <c r="D77" s="7" t="s">
        <v>95</v>
      </c>
      <c r="E77" s="26" t="s">
        <v>6</v>
      </c>
      <c r="F77" s="1">
        <v>50</v>
      </c>
      <c r="G77" s="1"/>
      <c r="H77" s="1"/>
      <c r="I77" s="1"/>
      <c r="J77" s="2"/>
      <c r="K77" s="2">
        <f t="shared" si="1"/>
        <v>0</v>
      </c>
    </row>
    <row r="78" spans="1:11" ht="12.75" x14ac:dyDescent="0.2">
      <c r="A78" s="26">
        <v>73</v>
      </c>
      <c r="B78" s="26">
        <v>269988</v>
      </c>
      <c r="C78" s="26">
        <v>72020581</v>
      </c>
      <c r="D78" s="7" t="s">
        <v>96</v>
      </c>
      <c r="E78" s="26" t="s">
        <v>6</v>
      </c>
      <c r="F78" s="1">
        <v>400</v>
      </c>
      <c r="G78" s="1"/>
      <c r="H78" s="1"/>
      <c r="I78" s="1"/>
      <c r="J78" s="2"/>
      <c r="K78" s="2">
        <f t="shared" si="1"/>
        <v>0</v>
      </c>
    </row>
    <row r="79" spans="1:11" ht="12.75" x14ac:dyDescent="0.2">
      <c r="A79" s="26">
        <v>74</v>
      </c>
      <c r="B79" s="26">
        <v>270120</v>
      </c>
      <c r="C79" s="26">
        <v>72020587</v>
      </c>
      <c r="D79" s="7" t="s">
        <v>97</v>
      </c>
      <c r="E79" s="26" t="s">
        <v>6</v>
      </c>
      <c r="F79" s="3">
        <v>26000</v>
      </c>
      <c r="G79" s="3"/>
      <c r="H79" s="3"/>
      <c r="I79" s="3"/>
      <c r="J79" s="2"/>
      <c r="K79" s="2">
        <f t="shared" si="1"/>
        <v>0</v>
      </c>
    </row>
    <row r="80" spans="1:11" ht="25.5" x14ac:dyDescent="0.2">
      <c r="A80" s="26">
        <v>75</v>
      </c>
      <c r="B80" s="26">
        <v>270503</v>
      </c>
      <c r="C80" s="26">
        <v>72020589</v>
      </c>
      <c r="D80" s="7" t="s">
        <v>98</v>
      </c>
      <c r="E80" s="26" t="s">
        <v>26</v>
      </c>
      <c r="F80" s="1">
        <v>100</v>
      </c>
      <c r="G80" s="1"/>
      <c r="H80" s="1"/>
      <c r="I80" s="1"/>
      <c r="J80" s="2"/>
      <c r="K80" s="2">
        <f t="shared" si="1"/>
        <v>0</v>
      </c>
    </row>
    <row r="81" spans="1:11" ht="25.5" x14ac:dyDescent="0.2">
      <c r="A81" s="26">
        <v>76</v>
      </c>
      <c r="B81" s="26">
        <v>437160</v>
      </c>
      <c r="C81" s="26">
        <v>72021514</v>
      </c>
      <c r="D81" s="7" t="s">
        <v>99</v>
      </c>
      <c r="E81" s="26" t="s">
        <v>6</v>
      </c>
      <c r="F81" s="1">
        <v>1000</v>
      </c>
      <c r="G81" s="1"/>
      <c r="H81" s="1"/>
      <c r="I81" s="1"/>
      <c r="J81" s="2"/>
      <c r="K81" s="2">
        <f t="shared" si="1"/>
        <v>0</v>
      </c>
    </row>
    <row r="82" spans="1:11" ht="25.5" x14ac:dyDescent="0.2">
      <c r="A82" s="26">
        <v>77</v>
      </c>
      <c r="B82" s="26">
        <v>270020</v>
      </c>
      <c r="C82" s="29">
        <v>7202159011</v>
      </c>
      <c r="D82" s="8" t="s">
        <v>100</v>
      </c>
      <c r="E82" s="26" t="s">
        <v>6</v>
      </c>
      <c r="F82" s="1">
        <v>3000</v>
      </c>
      <c r="G82" s="1"/>
      <c r="H82" s="1"/>
      <c r="I82" s="1"/>
      <c r="J82" s="2"/>
      <c r="K82" s="2">
        <f t="shared" si="1"/>
        <v>0</v>
      </c>
    </row>
    <row r="83" spans="1:11" ht="25.5" x14ac:dyDescent="0.2">
      <c r="A83" s="26">
        <v>78</v>
      </c>
      <c r="B83" s="26">
        <v>437160</v>
      </c>
      <c r="C83" s="26">
        <v>72020594</v>
      </c>
      <c r="D83" s="7" t="s">
        <v>101</v>
      </c>
      <c r="E83" s="26" t="s">
        <v>6</v>
      </c>
      <c r="F83" s="1">
        <v>15000</v>
      </c>
      <c r="G83" s="1"/>
      <c r="H83" s="1"/>
      <c r="I83" s="1"/>
      <c r="J83" s="2"/>
      <c r="K83" s="2">
        <f t="shared" si="1"/>
        <v>0</v>
      </c>
    </row>
    <row r="84" spans="1:11" ht="12.75" x14ac:dyDescent="0.2">
      <c r="A84" s="26">
        <v>79</v>
      </c>
      <c r="B84" s="26">
        <v>446264</v>
      </c>
      <c r="C84" s="26">
        <v>72020599</v>
      </c>
      <c r="D84" s="7" t="s">
        <v>102</v>
      </c>
      <c r="E84" s="26" t="s">
        <v>6</v>
      </c>
      <c r="F84" s="1">
        <v>6200</v>
      </c>
      <c r="G84" s="1"/>
      <c r="H84" s="1"/>
      <c r="I84" s="1"/>
      <c r="J84" s="2"/>
      <c r="K84" s="2">
        <f t="shared" si="1"/>
        <v>0</v>
      </c>
    </row>
    <row r="85" spans="1:11" ht="25.5" x14ac:dyDescent="0.2">
      <c r="A85" s="26">
        <v>80</v>
      </c>
      <c r="B85" s="26">
        <v>446264</v>
      </c>
      <c r="C85" s="26">
        <v>7202156440</v>
      </c>
      <c r="D85" s="7" t="s">
        <v>103</v>
      </c>
      <c r="E85" s="26" t="s">
        <v>6</v>
      </c>
      <c r="F85" s="1">
        <v>18000</v>
      </c>
      <c r="G85" s="1"/>
      <c r="H85" s="1"/>
      <c r="I85" s="1"/>
      <c r="J85" s="2"/>
      <c r="K85" s="2">
        <f t="shared" si="1"/>
        <v>0</v>
      </c>
    </row>
    <row r="86" spans="1:11" ht="12.75" x14ac:dyDescent="0.2">
      <c r="A86" s="26">
        <v>81</v>
      </c>
      <c r="B86" s="26">
        <v>446263</v>
      </c>
      <c r="C86" s="26">
        <v>72020600</v>
      </c>
      <c r="D86" s="7" t="s">
        <v>104</v>
      </c>
      <c r="E86" s="26" t="s">
        <v>6</v>
      </c>
      <c r="F86" s="3">
        <v>12700</v>
      </c>
      <c r="G86" s="3"/>
      <c r="H86" s="3"/>
      <c r="I86" s="3"/>
      <c r="J86" s="2"/>
      <c r="K86" s="2">
        <f t="shared" si="1"/>
        <v>0</v>
      </c>
    </row>
    <row r="87" spans="1:11" ht="25.5" x14ac:dyDescent="0.2">
      <c r="A87" s="26">
        <v>82</v>
      </c>
      <c r="B87" s="26">
        <v>271659</v>
      </c>
      <c r="C87" s="26">
        <v>72021556444</v>
      </c>
      <c r="D87" s="7" t="s">
        <v>105</v>
      </c>
      <c r="E87" s="26" t="s">
        <v>6</v>
      </c>
      <c r="F87" s="1">
        <v>22500</v>
      </c>
      <c r="G87" s="1"/>
      <c r="H87" s="1"/>
      <c r="I87" s="1"/>
      <c r="J87" s="2"/>
      <c r="K87" s="2">
        <f t="shared" si="1"/>
        <v>0</v>
      </c>
    </row>
    <row r="88" spans="1:11" ht="12.75" x14ac:dyDescent="0.2">
      <c r="A88" s="26">
        <v>83</v>
      </c>
      <c r="B88" s="26">
        <v>272134</v>
      </c>
      <c r="C88" s="26">
        <v>72020609</v>
      </c>
      <c r="D88" s="7" t="s">
        <v>106</v>
      </c>
      <c r="E88" s="26" t="s">
        <v>6</v>
      </c>
      <c r="F88" s="3">
        <v>100</v>
      </c>
      <c r="G88" s="3"/>
      <c r="H88" s="3"/>
      <c r="I88" s="3"/>
      <c r="J88" s="2"/>
      <c r="K88" s="2">
        <f t="shared" si="1"/>
        <v>0</v>
      </c>
    </row>
    <row r="89" spans="1:11" ht="51" x14ac:dyDescent="0.2">
      <c r="A89" s="26">
        <v>84</v>
      </c>
      <c r="B89" s="26">
        <v>402927</v>
      </c>
      <c r="C89" s="28">
        <v>72020610</v>
      </c>
      <c r="D89" s="8" t="s">
        <v>107</v>
      </c>
      <c r="E89" s="28" t="s">
        <v>6</v>
      </c>
      <c r="F89" s="3">
        <v>100</v>
      </c>
      <c r="G89" s="3"/>
      <c r="H89" s="3"/>
      <c r="I89" s="3"/>
      <c r="J89" s="2"/>
      <c r="K89" s="2">
        <f t="shared" si="1"/>
        <v>0</v>
      </c>
    </row>
    <row r="90" spans="1:11" ht="25.5" x14ac:dyDescent="0.2">
      <c r="A90" s="26">
        <v>85</v>
      </c>
      <c r="B90" s="26">
        <v>268431</v>
      </c>
      <c r="C90" s="26">
        <v>7202156127</v>
      </c>
      <c r="D90" s="7" t="s">
        <v>108</v>
      </c>
      <c r="E90" s="26" t="s">
        <v>6</v>
      </c>
      <c r="F90" s="1">
        <v>200</v>
      </c>
      <c r="G90" s="1"/>
      <c r="H90" s="1"/>
      <c r="I90" s="1"/>
      <c r="J90" s="2"/>
      <c r="K90" s="2">
        <f t="shared" si="1"/>
        <v>0</v>
      </c>
    </row>
    <row r="91" spans="1:11" ht="25.5" x14ac:dyDescent="0.2">
      <c r="A91" s="26">
        <v>86</v>
      </c>
      <c r="B91" s="26">
        <v>331158</v>
      </c>
      <c r="C91" s="26">
        <v>7202156425</v>
      </c>
      <c r="D91" s="7" t="s">
        <v>109</v>
      </c>
      <c r="E91" s="26" t="s">
        <v>6</v>
      </c>
      <c r="F91" s="3">
        <v>400</v>
      </c>
      <c r="G91" s="3"/>
      <c r="H91" s="3"/>
      <c r="I91" s="3"/>
      <c r="J91" s="2"/>
      <c r="K91" s="2">
        <f t="shared" si="1"/>
        <v>0</v>
      </c>
    </row>
    <row r="92" spans="1:11" ht="25.5" x14ac:dyDescent="0.2">
      <c r="A92" s="26">
        <v>87</v>
      </c>
      <c r="B92" s="26">
        <v>327794</v>
      </c>
      <c r="C92" s="26">
        <v>72020613</v>
      </c>
      <c r="D92" s="7" t="s">
        <v>110</v>
      </c>
      <c r="E92" s="26" t="s">
        <v>26</v>
      </c>
      <c r="F92" s="1">
        <v>700</v>
      </c>
      <c r="G92" s="1"/>
      <c r="H92" s="1"/>
      <c r="I92" s="1"/>
      <c r="J92" s="2"/>
      <c r="K92" s="2">
        <f t="shared" si="1"/>
        <v>0</v>
      </c>
    </row>
    <row r="93" spans="1:11" ht="25.5" x14ac:dyDescent="0.2">
      <c r="A93" s="26">
        <v>88</v>
      </c>
      <c r="B93" s="26">
        <v>284102</v>
      </c>
      <c r="C93" s="26">
        <v>72020614</v>
      </c>
      <c r="D93" s="7" t="s">
        <v>111</v>
      </c>
      <c r="E93" s="26" t="s">
        <v>6</v>
      </c>
      <c r="F93" s="1">
        <v>2700</v>
      </c>
      <c r="G93" s="1"/>
      <c r="H93" s="1"/>
      <c r="I93" s="1"/>
      <c r="J93" s="2"/>
      <c r="K93" s="2">
        <f t="shared" si="1"/>
        <v>0</v>
      </c>
    </row>
    <row r="94" spans="1:11" ht="25.5" x14ac:dyDescent="0.2">
      <c r="A94" s="26">
        <v>89</v>
      </c>
      <c r="B94" s="26">
        <v>272579</v>
      </c>
      <c r="C94" s="26">
        <v>72020632</v>
      </c>
      <c r="D94" s="7" t="s">
        <v>112</v>
      </c>
      <c r="E94" s="26" t="s">
        <v>6</v>
      </c>
      <c r="F94" s="1">
        <v>650</v>
      </c>
      <c r="G94" s="1"/>
      <c r="H94" s="1"/>
      <c r="I94" s="1"/>
      <c r="J94" s="2"/>
      <c r="K94" s="2">
        <f t="shared" si="1"/>
        <v>0</v>
      </c>
    </row>
    <row r="95" spans="1:11" ht="12.75" x14ac:dyDescent="0.2">
      <c r="A95" s="26">
        <v>90</v>
      </c>
      <c r="B95" s="26">
        <v>272580</v>
      </c>
      <c r="C95" s="26">
        <v>72020633</v>
      </c>
      <c r="D95" s="7" t="s">
        <v>113</v>
      </c>
      <c r="E95" s="26" t="s">
        <v>6</v>
      </c>
      <c r="F95" s="1">
        <v>400</v>
      </c>
      <c r="G95" s="1"/>
      <c r="H95" s="1"/>
      <c r="I95" s="1"/>
      <c r="J95" s="2"/>
      <c r="K95" s="2">
        <f t="shared" si="1"/>
        <v>0</v>
      </c>
    </row>
    <row r="96" spans="1:11" ht="25.5" customHeight="1" x14ac:dyDescent="0.2">
      <c r="A96" s="26">
        <v>91</v>
      </c>
      <c r="B96" s="26">
        <v>396368</v>
      </c>
      <c r="C96" s="26">
        <v>72021502</v>
      </c>
      <c r="D96" s="7" t="s">
        <v>114</v>
      </c>
      <c r="E96" s="26" t="s">
        <v>6</v>
      </c>
      <c r="F96" s="1">
        <v>50</v>
      </c>
      <c r="G96" s="1"/>
      <c r="H96" s="1"/>
      <c r="I96" s="1"/>
      <c r="J96" s="2"/>
      <c r="K96" s="2">
        <f t="shared" si="1"/>
        <v>0</v>
      </c>
    </row>
    <row r="97" spans="1:11" ht="12.75" x14ac:dyDescent="0.2">
      <c r="A97" s="26">
        <v>92</v>
      </c>
      <c r="B97" s="26">
        <v>271790</v>
      </c>
      <c r="C97" s="26">
        <v>72020639</v>
      </c>
      <c r="D97" s="7" t="s">
        <v>115</v>
      </c>
      <c r="E97" s="26" t="s">
        <v>6</v>
      </c>
      <c r="F97" s="1">
        <v>50</v>
      </c>
      <c r="G97" s="1"/>
      <c r="H97" s="1"/>
      <c r="I97" s="1"/>
      <c r="J97" s="2"/>
      <c r="K97" s="2">
        <f t="shared" si="1"/>
        <v>0</v>
      </c>
    </row>
    <row r="98" spans="1:11" ht="12.75" x14ac:dyDescent="0.2">
      <c r="A98" s="26">
        <v>93</v>
      </c>
      <c r="B98" s="26">
        <v>389637</v>
      </c>
      <c r="C98" s="26">
        <v>72020641</v>
      </c>
      <c r="D98" s="7" t="s">
        <v>116</v>
      </c>
      <c r="E98" s="26" t="s">
        <v>6</v>
      </c>
      <c r="F98" s="1">
        <v>100</v>
      </c>
      <c r="G98" s="1"/>
      <c r="H98" s="1"/>
      <c r="I98" s="1"/>
      <c r="J98" s="2"/>
      <c r="K98" s="2">
        <f t="shared" si="1"/>
        <v>0</v>
      </c>
    </row>
    <row r="99" spans="1:11" ht="12.75" x14ac:dyDescent="0.2">
      <c r="A99" s="26">
        <v>94</v>
      </c>
      <c r="B99" s="26">
        <v>277513</v>
      </c>
      <c r="C99" s="26">
        <v>72020643</v>
      </c>
      <c r="D99" s="7" t="s">
        <v>117</v>
      </c>
      <c r="E99" s="26" t="s">
        <v>6</v>
      </c>
      <c r="F99" s="1">
        <v>4000</v>
      </c>
      <c r="G99" s="1"/>
      <c r="H99" s="1"/>
      <c r="I99" s="1"/>
      <c r="J99" s="2"/>
      <c r="K99" s="2">
        <f t="shared" si="1"/>
        <v>0</v>
      </c>
    </row>
    <row r="100" spans="1:11" ht="25.5" x14ac:dyDescent="0.2">
      <c r="A100" s="26">
        <v>95</v>
      </c>
      <c r="B100" s="26">
        <v>268130</v>
      </c>
      <c r="C100" s="26">
        <v>72020651</v>
      </c>
      <c r="D100" s="7" t="s">
        <v>118</v>
      </c>
      <c r="E100" s="26" t="s">
        <v>6</v>
      </c>
      <c r="F100" s="1">
        <v>9000</v>
      </c>
      <c r="G100" s="1"/>
      <c r="H100" s="1"/>
      <c r="I100" s="1"/>
      <c r="J100" s="2"/>
      <c r="K100" s="2">
        <f t="shared" si="1"/>
        <v>0</v>
      </c>
    </row>
    <row r="101" spans="1:11" ht="12.75" x14ac:dyDescent="0.2">
      <c r="A101" s="26">
        <v>96</v>
      </c>
      <c r="B101" s="26">
        <v>269845</v>
      </c>
      <c r="C101" s="26">
        <v>72020652</v>
      </c>
      <c r="D101" s="7" t="s">
        <v>119</v>
      </c>
      <c r="E101" s="26" t="s">
        <v>6</v>
      </c>
      <c r="F101" s="3">
        <v>300</v>
      </c>
      <c r="G101" s="3"/>
      <c r="H101" s="3"/>
      <c r="I101" s="3"/>
      <c r="J101" s="2"/>
      <c r="K101" s="2">
        <f t="shared" si="1"/>
        <v>0</v>
      </c>
    </row>
    <row r="102" spans="1:11" ht="12.75" x14ac:dyDescent="0.2">
      <c r="A102" s="26">
        <v>97</v>
      </c>
      <c r="B102" s="26">
        <v>269846</v>
      </c>
      <c r="C102" s="26">
        <v>72020655</v>
      </c>
      <c r="D102" s="7" t="s">
        <v>120</v>
      </c>
      <c r="E102" s="26" t="s">
        <v>26</v>
      </c>
      <c r="F102" s="1">
        <v>6600</v>
      </c>
      <c r="G102" s="1"/>
      <c r="H102" s="1"/>
      <c r="I102" s="1"/>
      <c r="J102" s="2"/>
      <c r="K102" s="2">
        <f t="shared" si="1"/>
        <v>0</v>
      </c>
    </row>
    <row r="103" spans="1:11" ht="25.5" x14ac:dyDescent="0.2">
      <c r="A103" s="26">
        <v>98</v>
      </c>
      <c r="B103" s="26">
        <v>267311</v>
      </c>
      <c r="C103" s="26">
        <v>72020670</v>
      </c>
      <c r="D103" s="7" t="s">
        <v>121</v>
      </c>
      <c r="E103" s="26" t="s">
        <v>6</v>
      </c>
      <c r="F103" s="3">
        <v>5900</v>
      </c>
      <c r="G103" s="3"/>
      <c r="H103" s="3"/>
      <c r="I103" s="3"/>
      <c r="J103" s="2"/>
      <c r="K103" s="2">
        <f t="shared" si="1"/>
        <v>0</v>
      </c>
    </row>
    <row r="104" spans="1:11" ht="25.5" x14ac:dyDescent="0.2">
      <c r="A104" s="26">
        <v>99</v>
      </c>
      <c r="B104" s="26">
        <v>355794</v>
      </c>
      <c r="C104" s="26">
        <v>72020676</v>
      </c>
      <c r="D104" s="7" t="s">
        <v>122</v>
      </c>
      <c r="E104" s="26" t="s">
        <v>6</v>
      </c>
      <c r="F104" s="1">
        <v>200</v>
      </c>
      <c r="G104" s="1"/>
      <c r="H104" s="1"/>
      <c r="I104" s="1"/>
      <c r="J104" s="2"/>
      <c r="K104" s="2">
        <f t="shared" si="1"/>
        <v>0</v>
      </c>
    </row>
    <row r="105" spans="1:11" ht="12.75" x14ac:dyDescent="0.2">
      <c r="A105" s="26">
        <v>100</v>
      </c>
      <c r="B105" s="26">
        <v>354632</v>
      </c>
      <c r="C105" s="26">
        <v>72020681</v>
      </c>
      <c r="D105" s="7" t="s">
        <v>123</v>
      </c>
      <c r="E105" s="26" t="s">
        <v>6</v>
      </c>
      <c r="F105" s="1">
        <v>50</v>
      </c>
      <c r="G105" s="1"/>
      <c r="H105" s="1"/>
      <c r="I105" s="1"/>
      <c r="J105" s="2"/>
      <c r="K105" s="2">
        <f t="shared" si="1"/>
        <v>0</v>
      </c>
    </row>
    <row r="106" spans="1:11" ht="12.75" x14ac:dyDescent="0.2">
      <c r="A106" s="26">
        <v>101</v>
      </c>
      <c r="B106" s="26">
        <v>354633</v>
      </c>
      <c r="C106" s="26">
        <v>72020682</v>
      </c>
      <c r="D106" s="7" t="s">
        <v>124</v>
      </c>
      <c r="E106" s="26" t="s">
        <v>6</v>
      </c>
      <c r="F106" s="1">
        <v>200</v>
      </c>
      <c r="G106" s="1"/>
      <c r="H106" s="1"/>
      <c r="I106" s="1"/>
      <c r="J106" s="2"/>
      <c r="K106" s="2">
        <f t="shared" si="1"/>
        <v>0</v>
      </c>
    </row>
    <row r="107" spans="1:11" ht="25.5" x14ac:dyDescent="0.2">
      <c r="A107" s="26">
        <v>102</v>
      </c>
      <c r="B107" s="26">
        <v>296120</v>
      </c>
      <c r="C107" s="26">
        <v>7202159012</v>
      </c>
      <c r="D107" s="7" t="s">
        <v>125</v>
      </c>
      <c r="E107" s="26" t="s">
        <v>6</v>
      </c>
      <c r="F107" s="1">
        <v>600</v>
      </c>
      <c r="G107" s="1"/>
      <c r="H107" s="1"/>
      <c r="I107" s="1"/>
      <c r="J107" s="2"/>
      <c r="K107" s="2">
        <f t="shared" si="1"/>
        <v>0</v>
      </c>
    </row>
    <row r="108" spans="1:11" ht="12.75" x14ac:dyDescent="0.2">
      <c r="A108" s="26">
        <v>103</v>
      </c>
      <c r="B108" s="26">
        <v>272328</v>
      </c>
      <c r="C108" s="26">
        <v>72020686</v>
      </c>
      <c r="D108" s="7" t="s">
        <v>126</v>
      </c>
      <c r="E108" s="26" t="s">
        <v>6</v>
      </c>
      <c r="F108" s="1">
        <v>50</v>
      </c>
      <c r="G108" s="1"/>
      <c r="H108" s="1"/>
      <c r="I108" s="1"/>
      <c r="J108" s="2"/>
      <c r="K108" s="2">
        <f t="shared" si="1"/>
        <v>0</v>
      </c>
    </row>
    <row r="109" spans="1:11" ht="12.75" x14ac:dyDescent="0.2">
      <c r="A109" s="26">
        <v>104</v>
      </c>
      <c r="B109" s="26">
        <v>271353</v>
      </c>
      <c r="C109" s="28">
        <v>72020694</v>
      </c>
      <c r="D109" s="8" t="s">
        <v>127</v>
      </c>
      <c r="E109" s="28" t="s">
        <v>6</v>
      </c>
      <c r="F109" s="3">
        <v>50</v>
      </c>
      <c r="G109" s="3"/>
      <c r="H109" s="3"/>
      <c r="I109" s="3"/>
      <c r="J109" s="2"/>
      <c r="K109" s="2">
        <f t="shared" si="1"/>
        <v>0</v>
      </c>
    </row>
    <row r="110" spans="1:11" ht="12.75" x14ac:dyDescent="0.2">
      <c r="A110" s="26">
        <v>105</v>
      </c>
      <c r="B110" s="26">
        <v>269389</v>
      </c>
      <c r="C110" s="26">
        <v>72020696</v>
      </c>
      <c r="D110" s="7" t="s">
        <v>128</v>
      </c>
      <c r="E110" s="26" t="s">
        <v>26</v>
      </c>
      <c r="F110" s="1">
        <v>1100</v>
      </c>
      <c r="G110" s="1"/>
      <c r="H110" s="1"/>
      <c r="I110" s="1"/>
      <c r="J110" s="2"/>
      <c r="K110" s="2">
        <f t="shared" si="1"/>
        <v>0</v>
      </c>
    </row>
    <row r="111" spans="1:11" ht="25.5" x14ac:dyDescent="0.2">
      <c r="A111" s="26">
        <v>106</v>
      </c>
      <c r="B111" s="26">
        <v>269571</v>
      </c>
      <c r="C111" s="26">
        <v>7202159021</v>
      </c>
      <c r="D111" s="7" t="s">
        <v>129</v>
      </c>
      <c r="E111" s="26" t="s">
        <v>6</v>
      </c>
      <c r="F111" s="1">
        <v>100</v>
      </c>
      <c r="G111" s="1"/>
      <c r="H111" s="1"/>
      <c r="I111" s="1"/>
      <c r="J111" s="2"/>
      <c r="K111" s="2">
        <f t="shared" si="1"/>
        <v>0</v>
      </c>
    </row>
    <row r="112" spans="1:11" ht="25.5" x14ac:dyDescent="0.2">
      <c r="A112" s="26">
        <v>107</v>
      </c>
      <c r="B112" s="26">
        <v>396853</v>
      </c>
      <c r="C112" s="26">
        <v>72020702</v>
      </c>
      <c r="D112" s="7" t="s">
        <v>130</v>
      </c>
      <c r="E112" s="26" t="s">
        <v>6</v>
      </c>
      <c r="F112" s="3">
        <v>200</v>
      </c>
      <c r="G112" s="3"/>
      <c r="H112" s="3"/>
      <c r="I112" s="3"/>
      <c r="J112" s="2"/>
      <c r="K112" s="2">
        <f t="shared" si="1"/>
        <v>0</v>
      </c>
    </row>
    <row r="113" spans="1:11" ht="25.5" x14ac:dyDescent="0.2">
      <c r="A113" s="26">
        <v>108</v>
      </c>
      <c r="B113" s="26">
        <v>271120</v>
      </c>
      <c r="C113" s="26">
        <v>72020703</v>
      </c>
      <c r="D113" s="7" t="s">
        <v>131</v>
      </c>
      <c r="E113" s="26" t="s">
        <v>26</v>
      </c>
      <c r="F113" s="1">
        <v>200</v>
      </c>
      <c r="G113" s="1"/>
      <c r="H113" s="1"/>
      <c r="I113" s="1"/>
      <c r="J113" s="2"/>
      <c r="K113" s="2">
        <f t="shared" si="1"/>
        <v>0</v>
      </c>
    </row>
    <row r="114" spans="1:11" ht="12.75" x14ac:dyDescent="0.2">
      <c r="A114" s="26">
        <v>109</v>
      </c>
      <c r="B114" s="26">
        <v>292380</v>
      </c>
      <c r="C114" s="26">
        <v>72020711</v>
      </c>
      <c r="D114" s="7" t="s">
        <v>132</v>
      </c>
      <c r="E114" s="26" t="s">
        <v>6</v>
      </c>
      <c r="F114" s="3">
        <v>4600</v>
      </c>
      <c r="G114" s="3"/>
      <c r="H114" s="3"/>
      <c r="I114" s="3"/>
      <c r="J114" s="2"/>
      <c r="K114" s="2">
        <f t="shared" si="1"/>
        <v>0</v>
      </c>
    </row>
    <row r="115" spans="1:11" ht="12.75" x14ac:dyDescent="0.2">
      <c r="A115" s="26">
        <v>110</v>
      </c>
      <c r="B115" s="26">
        <v>340207</v>
      </c>
      <c r="C115" s="26">
        <v>46010035</v>
      </c>
      <c r="D115" s="7" t="s">
        <v>133</v>
      </c>
      <c r="E115" s="26" t="s">
        <v>6</v>
      </c>
      <c r="F115" s="3">
        <v>1000</v>
      </c>
      <c r="G115" s="3"/>
      <c r="H115" s="3"/>
      <c r="I115" s="3"/>
      <c r="J115" s="2"/>
      <c r="K115" s="2">
        <f t="shared" si="1"/>
        <v>0</v>
      </c>
    </row>
    <row r="116" spans="1:11" ht="25.5" x14ac:dyDescent="0.2">
      <c r="A116" s="26">
        <v>111</v>
      </c>
      <c r="B116" s="26">
        <v>270495</v>
      </c>
      <c r="C116" s="26">
        <v>72020728</v>
      </c>
      <c r="D116" s="7" t="s">
        <v>134</v>
      </c>
      <c r="E116" s="26" t="s">
        <v>26</v>
      </c>
      <c r="F116" s="3">
        <v>2500</v>
      </c>
      <c r="G116" s="3"/>
      <c r="H116" s="3"/>
      <c r="I116" s="3"/>
      <c r="J116" s="2"/>
      <c r="K116" s="2">
        <f t="shared" si="1"/>
        <v>0</v>
      </c>
    </row>
    <row r="117" spans="1:11" ht="25.5" x14ac:dyDescent="0.2">
      <c r="A117" s="26">
        <v>112</v>
      </c>
      <c r="B117" s="26">
        <v>428744</v>
      </c>
      <c r="C117" s="26">
        <v>72020732</v>
      </c>
      <c r="D117" s="7" t="s">
        <v>135</v>
      </c>
      <c r="E117" s="26" t="s">
        <v>6</v>
      </c>
      <c r="F117" s="3">
        <v>3000</v>
      </c>
      <c r="G117" s="3"/>
      <c r="H117" s="3"/>
      <c r="I117" s="3"/>
      <c r="J117" s="2"/>
      <c r="K117" s="2">
        <f t="shared" si="1"/>
        <v>0</v>
      </c>
    </row>
    <row r="118" spans="1:11" ht="25.5" x14ac:dyDescent="0.2">
      <c r="A118" s="26">
        <v>113</v>
      </c>
      <c r="B118" s="26">
        <v>428744</v>
      </c>
      <c r="C118" s="26">
        <v>72020734</v>
      </c>
      <c r="D118" s="7" t="s">
        <v>136</v>
      </c>
      <c r="E118" s="26" t="s">
        <v>6</v>
      </c>
      <c r="F118" s="3">
        <v>1000</v>
      </c>
      <c r="G118" s="3"/>
      <c r="H118" s="3"/>
      <c r="I118" s="3"/>
      <c r="J118" s="2"/>
      <c r="K118" s="2">
        <f t="shared" si="1"/>
        <v>0</v>
      </c>
    </row>
    <row r="119" spans="1:11" ht="38.25" x14ac:dyDescent="0.2">
      <c r="A119" s="26">
        <v>114</v>
      </c>
      <c r="B119" s="26">
        <v>272092</v>
      </c>
      <c r="C119" s="26">
        <v>72021540</v>
      </c>
      <c r="D119" s="7" t="s">
        <v>137</v>
      </c>
      <c r="E119" s="26" t="s">
        <v>6</v>
      </c>
      <c r="F119" s="1">
        <v>1000</v>
      </c>
      <c r="G119" s="1"/>
      <c r="H119" s="1"/>
      <c r="I119" s="1"/>
      <c r="J119" s="2"/>
      <c r="K119" s="2">
        <f t="shared" si="1"/>
        <v>0</v>
      </c>
    </row>
    <row r="120" spans="1:11" ht="12.75" x14ac:dyDescent="0.2">
      <c r="A120" s="26">
        <v>115</v>
      </c>
      <c r="B120" s="26">
        <v>342734</v>
      </c>
      <c r="C120" s="26">
        <v>72020737</v>
      </c>
      <c r="D120" s="7" t="s">
        <v>138</v>
      </c>
      <c r="E120" s="26" t="s">
        <v>6</v>
      </c>
      <c r="F120" s="1">
        <v>100</v>
      </c>
      <c r="G120" s="1"/>
      <c r="H120" s="1"/>
      <c r="I120" s="1"/>
      <c r="J120" s="2"/>
      <c r="K120" s="2">
        <f t="shared" si="1"/>
        <v>0</v>
      </c>
    </row>
    <row r="121" spans="1:11" ht="12.75" x14ac:dyDescent="0.2">
      <c r="A121" s="26">
        <v>116</v>
      </c>
      <c r="B121" s="26">
        <v>298446</v>
      </c>
      <c r="C121" s="26">
        <v>7202159033</v>
      </c>
      <c r="D121" s="7" t="s">
        <v>139</v>
      </c>
      <c r="E121" s="26" t="s">
        <v>6</v>
      </c>
      <c r="F121" s="1">
        <v>400</v>
      </c>
      <c r="G121" s="1"/>
      <c r="H121" s="1"/>
      <c r="I121" s="1"/>
      <c r="J121" s="2"/>
      <c r="K121" s="2">
        <f t="shared" si="1"/>
        <v>0</v>
      </c>
    </row>
    <row r="122" spans="1:11" ht="12.75" x14ac:dyDescent="0.2">
      <c r="A122" s="26">
        <v>117</v>
      </c>
      <c r="B122" s="26">
        <v>268242</v>
      </c>
      <c r="C122" s="26">
        <v>7202155355</v>
      </c>
      <c r="D122" s="7" t="s">
        <v>140</v>
      </c>
      <c r="E122" s="26" t="s">
        <v>6</v>
      </c>
      <c r="F122" s="1">
        <v>2300</v>
      </c>
      <c r="G122" s="1"/>
      <c r="H122" s="1"/>
      <c r="I122" s="1"/>
      <c r="J122" s="2"/>
      <c r="K122" s="2">
        <f t="shared" si="1"/>
        <v>0</v>
      </c>
    </row>
    <row r="123" spans="1:11" ht="22.5" customHeight="1" x14ac:dyDescent="0.2">
      <c r="A123" s="26">
        <v>118</v>
      </c>
      <c r="B123" s="26">
        <v>337468</v>
      </c>
      <c r="C123" s="26">
        <v>72020746</v>
      </c>
      <c r="D123" s="7" t="s">
        <v>141</v>
      </c>
      <c r="E123" s="26" t="s">
        <v>6</v>
      </c>
      <c r="F123" s="1">
        <v>4900</v>
      </c>
      <c r="G123" s="1"/>
      <c r="H123" s="1"/>
      <c r="I123" s="1"/>
      <c r="J123" s="2"/>
      <c r="K123" s="2">
        <f t="shared" si="1"/>
        <v>0</v>
      </c>
    </row>
    <row r="124" spans="1:11" ht="12.75" x14ac:dyDescent="0.2">
      <c r="A124" s="26">
        <v>119</v>
      </c>
      <c r="B124" s="26">
        <v>337486</v>
      </c>
      <c r="C124" s="26">
        <v>7202156146</v>
      </c>
      <c r="D124" s="7" t="s">
        <v>142</v>
      </c>
      <c r="E124" s="26" t="s">
        <v>6</v>
      </c>
      <c r="F124" s="1">
        <v>100</v>
      </c>
      <c r="G124" s="1"/>
      <c r="H124" s="1"/>
      <c r="I124" s="1"/>
      <c r="J124" s="2"/>
      <c r="K124" s="2">
        <f t="shared" si="1"/>
        <v>0</v>
      </c>
    </row>
    <row r="125" spans="1:11" ht="12.75" x14ac:dyDescent="0.2">
      <c r="A125" s="26">
        <v>120</v>
      </c>
      <c r="B125" s="26">
        <v>287531</v>
      </c>
      <c r="C125" s="26">
        <v>72020749</v>
      </c>
      <c r="D125" s="7" t="s">
        <v>143</v>
      </c>
      <c r="E125" s="26" t="s">
        <v>26</v>
      </c>
      <c r="F125" s="1">
        <v>300</v>
      </c>
      <c r="G125" s="1"/>
      <c r="H125" s="1"/>
      <c r="I125" s="1"/>
      <c r="J125" s="2"/>
      <c r="K125" s="2">
        <f t="shared" si="1"/>
        <v>0</v>
      </c>
    </row>
    <row r="126" spans="1:11" ht="12.75" x14ac:dyDescent="0.2">
      <c r="A126" s="26">
        <v>121</v>
      </c>
      <c r="B126" s="26">
        <v>268243</v>
      </c>
      <c r="C126" s="26">
        <v>72020752</v>
      </c>
      <c r="D126" s="7" t="s">
        <v>144</v>
      </c>
      <c r="E126" s="26" t="s">
        <v>6</v>
      </c>
      <c r="F126" s="3">
        <v>2800</v>
      </c>
      <c r="G126" s="3"/>
      <c r="H126" s="3"/>
      <c r="I126" s="3"/>
      <c r="J126" s="2"/>
      <c r="K126" s="2">
        <f t="shared" si="1"/>
        <v>0</v>
      </c>
    </row>
    <row r="127" spans="1:11" ht="12.75" x14ac:dyDescent="0.2">
      <c r="A127" s="26">
        <v>122</v>
      </c>
      <c r="B127" s="26">
        <v>267187</v>
      </c>
      <c r="C127" s="26">
        <v>72020754</v>
      </c>
      <c r="D127" s="7" t="s">
        <v>145</v>
      </c>
      <c r="E127" s="26" t="s">
        <v>6</v>
      </c>
      <c r="F127" s="1">
        <v>2700</v>
      </c>
      <c r="G127" s="1"/>
      <c r="H127" s="1"/>
      <c r="I127" s="1"/>
      <c r="J127" s="2"/>
      <c r="K127" s="2">
        <f t="shared" si="1"/>
        <v>0</v>
      </c>
    </row>
    <row r="128" spans="1:11" ht="25.5" x14ac:dyDescent="0.2">
      <c r="A128" s="26">
        <v>123</v>
      </c>
      <c r="B128" s="26">
        <v>270231</v>
      </c>
      <c r="C128" s="26">
        <v>72020755</v>
      </c>
      <c r="D128" s="7" t="s">
        <v>146</v>
      </c>
      <c r="E128" s="26" t="s">
        <v>26</v>
      </c>
      <c r="F128" s="1">
        <v>100</v>
      </c>
      <c r="G128" s="1"/>
      <c r="H128" s="1"/>
      <c r="I128" s="1"/>
      <c r="J128" s="2"/>
      <c r="K128" s="2">
        <f t="shared" si="1"/>
        <v>0</v>
      </c>
    </row>
    <row r="129" spans="1:11" ht="12.75" x14ac:dyDescent="0.2">
      <c r="A129" s="26">
        <v>124</v>
      </c>
      <c r="B129" s="26">
        <v>267643</v>
      </c>
      <c r="C129" s="26">
        <v>72020756</v>
      </c>
      <c r="D129" s="7" t="s">
        <v>147</v>
      </c>
      <c r="E129" s="26" t="s">
        <v>26</v>
      </c>
      <c r="F129" s="1">
        <v>21000</v>
      </c>
      <c r="G129" s="1"/>
      <c r="H129" s="1"/>
      <c r="I129" s="1"/>
      <c r="J129" s="2"/>
      <c r="K129" s="2">
        <f t="shared" si="1"/>
        <v>0</v>
      </c>
    </row>
    <row r="130" spans="1:11" ht="38.25" x14ac:dyDescent="0.2">
      <c r="A130" s="26">
        <v>125</v>
      </c>
      <c r="B130" s="26">
        <v>321234</v>
      </c>
      <c r="C130" s="26">
        <v>7202159013</v>
      </c>
      <c r="D130" s="7" t="s">
        <v>148</v>
      </c>
      <c r="E130" s="26" t="s">
        <v>6</v>
      </c>
      <c r="F130" s="1">
        <v>600</v>
      </c>
      <c r="G130" s="1"/>
      <c r="H130" s="1"/>
      <c r="I130" s="1"/>
      <c r="J130" s="2"/>
      <c r="K130" s="2">
        <f t="shared" si="1"/>
        <v>0</v>
      </c>
    </row>
    <row r="131" spans="1:11" ht="12.75" x14ac:dyDescent="0.2">
      <c r="A131" s="26">
        <v>126</v>
      </c>
      <c r="B131" s="26">
        <v>299236</v>
      </c>
      <c r="C131" s="26">
        <v>72020760</v>
      </c>
      <c r="D131" s="7" t="s">
        <v>149</v>
      </c>
      <c r="E131" s="26" t="s">
        <v>26</v>
      </c>
      <c r="F131" s="1">
        <v>800</v>
      </c>
      <c r="G131" s="1"/>
      <c r="H131" s="1"/>
      <c r="I131" s="1"/>
      <c r="J131" s="2"/>
      <c r="K131" s="2">
        <f t="shared" si="1"/>
        <v>0</v>
      </c>
    </row>
    <row r="132" spans="1:11" ht="25.5" x14ac:dyDescent="0.2">
      <c r="A132" s="26">
        <v>127</v>
      </c>
      <c r="B132" s="26">
        <v>299235</v>
      </c>
      <c r="C132" s="26">
        <v>72020761</v>
      </c>
      <c r="D132" s="7" t="s">
        <v>150</v>
      </c>
      <c r="E132" s="26" t="s">
        <v>26</v>
      </c>
      <c r="F132" s="1">
        <v>500</v>
      </c>
      <c r="G132" s="1"/>
      <c r="H132" s="1"/>
      <c r="I132" s="1"/>
      <c r="J132" s="2"/>
      <c r="K132" s="2">
        <f t="shared" si="1"/>
        <v>0</v>
      </c>
    </row>
    <row r="133" spans="1:11" ht="25.5" x14ac:dyDescent="0.2">
      <c r="A133" s="26">
        <v>128</v>
      </c>
      <c r="B133" s="26">
        <v>312390</v>
      </c>
      <c r="C133" s="26">
        <v>72020762</v>
      </c>
      <c r="D133" s="7" t="s">
        <v>151</v>
      </c>
      <c r="E133" s="26" t="s">
        <v>6</v>
      </c>
      <c r="F133" s="3">
        <v>1300</v>
      </c>
      <c r="G133" s="3"/>
      <c r="H133" s="3"/>
      <c r="I133" s="3"/>
      <c r="J133" s="2"/>
      <c r="K133" s="2">
        <f t="shared" si="1"/>
        <v>0</v>
      </c>
    </row>
    <row r="134" spans="1:11" ht="25.5" x14ac:dyDescent="0.2">
      <c r="A134" s="26">
        <v>129</v>
      </c>
      <c r="B134" s="26">
        <v>396741</v>
      </c>
      <c r="C134" s="26">
        <v>72020763</v>
      </c>
      <c r="D134" s="7" t="s">
        <v>152</v>
      </c>
      <c r="E134" s="26" t="s">
        <v>6</v>
      </c>
      <c r="F134" s="3">
        <v>600</v>
      </c>
      <c r="G134" s="3"/>
      <c r="H134" s="3"/>
      <c r="I134" s="3"/>
      <c r="J134" s="2"/>
      <c r="K134" s="2">
        <f t="shared" si="1"/>
        <v>0</v>
      </c>
    </row>
    <row r="135" spans="1:11" ht="12.75" x14ac:dyDescent="0.2">
      <c r="A135" s="26">
        <v>130</v>
      </c>
      <c r="B135" s="26">
        <v>448612</v>
      </c>
      <c r="C135" s="26">
        <v>72020769</v>
      </c>
      <c r="D135" s="7" t="s">
        <v>153</v>
      </c>
      <c r="E135" s="26" t="s">
        <v>26</v>
      </c>
      <c r="F135" s="1">
        <v>37000</v>
      </c>
      <c r="G135" s="1"/>
      <c r="H135" s="1"/>
      <c r="I135" s="1"/>
      <c r="J135" s="2"/>
      <c r="K135" s="2">
        <f t="shared" ref="K135:K198" si="2">J135*F135</f>
        <v>0</v>
      </c>
    </row>
    <row r="136" spans="1:11" ht="12.75" x14ac:dyDescent="0.2">
      <c r="A136" s="26">
        <v>131</v>
      </c>
      <c r="B136" s="26">
        <v>352319</v>
      </c>
      <c r="C136" s="26">
        <v>72020772</v>
      </c>
      <c r="D136" s="7" t="s">
        <v>154</v>
      </c>
      <c r="E136" s="26" t="s">
        <v>6</v>
      </c>
      <c r="F136" s="1">
        <v>200</v>
      </c>
      <c r="G136" s="1"/>
      <c r="H136" s="1"/>
      <c r="I136" s="1"/>
      <c r="J136" s="2"/>
      <c r="K136" s="2">
        <f t="shared" si="2"/>
        <v>0</v>
      </c>
    </row>
    <row r="137" spans="1:11" ht="12.75" x14ac:dyDescent="0.2">
      <c r="A137" s="26">
        <v>132</v>
      </c>
      <c r="B137" s="26">
        <v>352319</v>
      </c>
      <c r="C137" s="26">
        <v>72020773</v>
      </c>
      <c r="D137" s="7" t="s">
        <v>155</v>
      </c>
      <c r="E137" s="26" t="s">
        <v>6</v>
      </c>
      <c r="F137" s="3">
        <v>500</v>
      </c>
      <c r="G137" s="3"/>
      <c r="H137" s="3"/>
      <c r="I137" s="3"/>
      <c r="J137" s="2"/>
      <c r="K137" s="2">
        <f t="shared" si="2"/>
        <v>0</v>
      </c>
    </row>
    <row r="138" spans="1:11" ht="12.75" x14ac:dyDescent="0.2">
      <c r="A138" s="26">
        <v>133</v>
      </c>
      <c r="B138" s="26">
        <v>394263</v>
      </c>
      <c r="C138" s="26">
        <v>72020780</v>
      </c>
      <c r="D138" s="7" t="s">
        <v>156</v>
      </c>
      <c r="E138" s="26" t="s">
        <v>6</v>
      </c>
      <c r="F138" s="3">
        <v>400</v>
      </c>
      <c r="G138" s="3"/>
      <c r="H138" s="3"/>
      <c r="I138" s="3"/>
      <c r="J138" s="2"/>
      <c r="K138" s="2">
        <f t="shared" si="2"/>
        <v>0</v>
      </c>
    </row>
    <row r="139" spans="1:11" ht="25.5" x14ac:dyDescent="0.2">
      <c r="A139" s="26">
        <v>134</v>
      </c>
      <c r="B139" s="26">
        <v>272335</v>
      </c>
      <c r="C139" s="26">
        <v>72020789</v>
      </c>
      <c r="D139" s="7" t="s">
        <v>157</v>
      </c>
      <c r="E139" s="26" t="s">
        <v>6</v>
      </c>
      <c r="F139" s="3">
        <v>6600</v>
      </c>
      <c r="G139" s="3"/>
      <c r="H139" s="3"/>
      <c r="I139" s="3"/>
      <c r="J139" s="2"/>
      <c r="K139" s="2">
        <f t="shared" si="2"/>
        <v>0</v>
      </c>
    </row>
    <row r="140" spans="1:11" ht="12.75" x14ac:dyDescent="0.2">
      <c r="A140" s="26">
        <v>135</v>
      </c>
      <c r="B140" s="26">
        <v>267205</v>
      </c>
      <c r="C140" s="26">
        <v>72020799</v>
      </c>
      <c r="D140" s="7" t="s">
        <v>158</v>
      </c>
      <c r="E140" s="26" t="s">
        <v>6</v>
      </c>
      <c r="F140" s="3">
        <v>53000</v>
      </c>
      <c r="G140" s="3"/>
      <c r="H140" s="3"/>
      <c r="I140" s="3"/>
      <c r="J140" s="2"/>
      <c r="K140" s="2">
        <f t="shared" si="2"/>
        <v>0</v>
      </c>
    </row>
    <row r="141" spans="1:11" ht="12.75" x14ac:dyDescent="0.2">
      <c r="A141" s="26">
        <v>136</v>
      </c>
      <c r="B141" s="26">
        <v>267205</v>
      </c>
      <c r="C141" s="26">
        <v>72020800</v>
      </c>
      <c r="D141" s="7" t="s">
        <v>159</v>
      </c>
      <c r="E141" s="26" t="s">
        <v>6</v>
      </c>
      <c r="F141" s="3">
        <v>26000</v>
      </c>
      <c r="G141" s="3"/>
      <c r="H141" s="3"/>
      <c r="I141" s="3"/>
      <c r="J141" s="2"/>
      <c r="K141" s="2">
        <f t="shared" si="2"/>
        <v>0</v>
      </c>
    </row>
    <row r="142" spans="1:11" ht="51" x14ac:dyDescent="0.2">
      <c r="A142" s="26">
        <v>137</v>
      </c>
      <c r="B142" s="26">
        <v>470130</v>
      </c>
      <c r="C142" s="26">
        <v>72021553891</v>
      </c>
      <c r="D142" s="7" t="s">
        <v>160</v>
      </c>
      <c r="E142" s="26" t="s">
        <v>6</v>
      </c>
      <c r="F142" s="3">
        <v>100</v>
      </c>
      <c r="G142" s="3"/>
      <c r="H142" s="3"/>
      <c r="I142" s="3"/>
      <c r="J142" s="2"/>
      <c r="K142" s="2">
        <f t="shared" si="2"/>
        <v>0</v>
      </c>
    </row>
    <row r="143" spans="1:11" ht="25.5" x14ac:dyDescent="0.2">
      <c r="A143" s="26">
        <v>138</v>
      </c>
      <c r="B143" s="26">
        <v>459831</v>
      </c>
      <c r="C143" s="26">
        <v>7202159014</v>
      </c>
      <c r="D143" s="7" t="s">
        <v>161</v>
      </c>
      <c r="E143" s="26" t="s">
        <v>6</v>
      </c>
      <c r="F143" s="3">
        <v>200</v>
      </c>
      <c r="G143" s="3"/>
      <c r="H143" s="3"/>
      <c r="I143" s="3"/>
      <c r="J143" s="2"/>
      <c r="K143" s="2">
        <f t="shared" si="2"/>
        <v>0</v>
      </c>
    </row>
    <row r="144" spans="1:11" ht="38.25" x14ac:dyDescent="0.2">
      <c r="A144" s="26">
        <v>139</v>
      </c>
      <c r="B144" s="26">
        <v>267586</v>
      </c>
      <c r="C144" s="26">
        <v>7202156426</v>
      </c>
      <c r="D144" s="7" t="s">
        <v>162</v>
      </c>
      <c r="E144" s="26" t="s">
        <v>6</v>
      </c>
      <c r="F144" s="3">
        <v>200</v>
      </c>
      <c r="G144" s="3"/>
      <c r="H144" s="3"/>
      <c r="I144" s="3"/>
      <c r="J144" s="2"/>
      <c r="K144" s="2">
        <f t="shared" si="2"/>
        <v>0</v>
      </c>
    </row>
    <row r="145" spans="1:11" ht="38.25" x14ac:dyDescent="0.2">
      <c r="A145" s="26">
        <v>140</v>
      </c>
      <c r="B145" s="26">
        <v>267581</v>
      </c>
      <c r="C145" s="26">
        <v>7202156427</v>
      </c>
      <c r="D145" s="7" t="s">
        <v>163</v>
      </c>
      <c r="E145" s="26" t="s">
        <v>6</v>
      </c>
      <c r="F145" s="3">
        <v>3000</v>
      </c>
      <c r="G145" s="3"/>
      <c r="H145" s="3"/>
      <c r="I145" s="3"/>
      <c r="J145" s="2"/>
      <c r="K145" s="2">
        <f t="shared" si="2"/>
        <v>0</v>
      </c>
    </row>
    <row r="146" spans="1:11" ht="25.5" x14ac:dyDescent="0.2">
      <c r="A146" s="26">
        <v>141</v>
      </c>
      <c r="B146" s="26">
        <v>267907</v>
      </c>
      <c r="C146" s="26">
        <v>72020803</v>
      </c>
      <c r="D146" s="7" t="s">
        <v>164</v>
      </c>
      <c r="E146" s="26" t="s">
        <v>165</v>
      </c>
      <c r="F146" s="3">
        <v>1500</v>
      </c>
      <c r="G146" s="3"/>
      <c r="H146" s="3"/>
      <c r="I146" s="3"/>
      <c r="J146" s="2"/>
      <c r="K146" s="2">
        <f t="shared" si="2"/>
        <v>0</v>
      </c>
    </row>
    <row r="147" spans="1:11" ht="25.5" x14ac:dyDescent="0.2">
      <c r="A147" s="26">
        <v>142</v>
      </c>
      <c r="B147" s="26">
        <v>267582</v>
      </c>
      <c r="C147" s="26">
        <v>7202159034</v>
      </c>
      <c r="D147" s="7" t="s">
        <v>166</v>
      </c>
      <c r="E147" s="26" t="s">
        <v>6</v>
      </c>
      <c r="F147" s="3">
        <v>200</v>
      </c>
      <c r="G147" s="3"/>
      <c r="H147" s="3"/>
      <c r="I147" s="3"/>
      <c r="J147" s="2"/>
      <c r="K147" s="2">
        <f t="shared" si="2"/>
        <v>0</v>
      </c>
    </row>
    <row r="148" spans="1:11" ht="25.5" x14ac:dyDescent="0.2">
      <c r="A148" s="26">
        <v>143</v>
      </c>
      <c r="B148" s="26">
        <v>270591</v>
      </c>
      <c r="C148" s="26">
        <v>72020806</v>
      </c>
      <c r="D148" s="7" t="s">
        <v>167</v>
      </c>
      <c r="E148" s="26" t="s">
        <v>26</v>
      </c>
      <c r="F148" s="3">
        <v>500</v>
      </c>
      <c r="G148" s="3"/>
      <c r="H148" s="3"/>
      <c r="I148" s="3"/>
      <c r="J148" s="2"/>
      <c r="K148" s="2">
        <f t="shared" si="2"/>
        <v>0</v>
      </c>
    </row>
    <row r="149" spans="1:11" ht="25.5" x14ac:dyDescent="0.2">
      <c r="A149" s="26">
        <v>144</v>
      </c>
      <c r="B149" s="26">
        <v>270596</v>
      </c>
      <c r="C149" s="26">
        <v>72020807</v>
      </c>
      <c r="D149" s="7" t="s">
        <v>168</v>
      </c>
      <c r="E149" s="26" t="s">
        <v>26</v>
      </c>
      <c r="F149" s="3">
        <v>200</v>
      </c>
      <c r="G149" s="3"/>
      <c r="H149" s="3"/>
      <c r="I149" s="3"/>
      <c r="J149" s="2"/>
      <c r="K149" s="2">
        <f t="shared" si="2"/>
        <v>0</v>
      </c>
    </row>
    <row r="150" spans="1:11" ht="25.5" x14ac:dyDescent="0.2">
      <c r="A150" s="26">
        <v>145</v>
      </c>
      <c r="B150" s="26">
        <v>270589</v>
      </c>
      <c r="C150" s="26">
        <v>7202159015</v>
      </c>
      <c r="D150" s="7" t="s">
        <v>169</v>
      </c>
      <c r="E150" s="26" t="s">
        <v>6</v>
      </c>
      <c r="F150" s="3">
        <v>50</v>
      </c>
      <c r="G150" s="3"/>
      <c r="H150" s="3"/>
      <c r="I150" s="3"/>
      <c r="J150" s="2"/>
      <c r="K150" s="2">
        <f t="shared" si="2"/>
        <v>0</v>
      </c>
    </row>
    <row r="151" spans="1:11" ht="12.75" x14ac:dyDescent="0.2">
      <c r="A151" s="26">
        <v>146</v>
      </c>
      <c r="B151" s="26">
        <v>269963</v>
      </c>
      <c r="C151" s="26">
        <v>72020814</v>
      </c>
      <c r="D151" s="7" t="s">
        <v>170</v>
      </c>
      <c r="E151" s="26" t="s">
        <v>6</v>
      </c>
      <c r="F151" s="1">
        <v>1100</v>
      </c>
      <c r="G151" s="1"/>
      <c r="H151" s="1"/>
      <c r="I151" s="1"/>
      <c r="J151" s="2"/>
      <c r="K151" s="2">
        <f t="shared" si="2"/>
        <v>0</v>
      </c>
    </row>
    <row r="152" spans="1:11" ht="12.75" x14ac:dyDescent="0.2">
      <c r="A152" s="26">
        <v>147</v>
      </c>
      <c r="B152" s="26">
        <v>272603</v>
      </c>
      <c r="C152" s="26">
        <v>72020815</v>
      </c>
      <c r="D152" s="7" t="s">
        <v>171</v>
      </c>
      <c r="E152" s="26" t="s">
        <v>6</v>
      </c>
      <c r="F152" s="3">
        <v>1000</v>
      </c>
      <c r="G152" s="3"/>
      <c r="H152" s="3"/>
      <c r="I152" s="3"/>
      <c r="J152" s="2"/>
      <c r="K152" s="2">
        <f t="shared" si="2"/>
        <v>0</v>
      </c>
    </row>
    <row r="153" spans="1:11" ht="25.5" x14ac:dyDescent="0.2">
      <c r="A153" s="26">
        <v>148</v>
      </c>
      <c r="B153" s="26">
        <v>272603</v>
      </c>
      <c r="C153" s="26">
        <v>72021556445</v>
      </c>
      <c r="D153" s="7" t="s">
        <v>172</v>
      </c>
      <c r="E153" s="26" t="s">
        <v>6</v>
      </c>
      <c r="F153" s="3">
        <v>1000</v>
      </c>
      <c r="G153" s="3"/>
      <c r="H153" s="3"/>
      <c r="I153" s="3"/>
      <c r="J153" s="2"/>
      <c r="K153" s="2">
        <f t="shared" si="2"/>
        <v>0</v>
      </c>
    </row>
    <row r="154" spans="1:11" ht="12.75" x14ac:dyDescent="0.2">
      <c r="A154" s="26">
        <v>149</v>
      </c>
      <c r="B154" s="26">
        <v>272602</v>
      </c>
      <c r="C154" s="26">
        <v>72020816</v>
      </c>
      <c r="D154" s="7" t="s">
        <v>173</v>
      </c>
      <c r="E154" s="26" t="s">
        <v>6</v>
      </c>
      <c r="F154" s="1">
        <v>2000</v>
      </c>
      <c r="G154" s="1"/>
      <c r="H154" s="1"/>
      <c r="I154" s="1"/>
      <c r="J154" s="2"/>
      <c r="K154" s="2">
        <f t="shared" si="2"/>
        <v>0</v>
      </c>
    </row>
    <row r="155" spans="1:11" ht="25.5" x14ac:dyDescent="0.2">
      <c r="A155" s="26">
        <v>150</v>
      </c>
      <c r="B155" s="26">
        <v>272602</v>
      </c>
      <c r="C155" s="26">
        <v>72021556446</v>
      </c>
      <c r="D155" s="7" t="s">
        <v>174</v>
      </c>
      <c r="E155" s="26" t="s">
        <v>6</v>
      </c>
      <c r="F155" s="1">
        <v>3500</v>
      </c>
      <c r="G155" s="1"/>
      <c r="H155" s="1"/>
      <c r="I155" s="1"/>
      <c r="J155" s="2"/>
      <c r="K155" s="2">
        <f t="shared" si="2"/>
        <v>0</v>
      </c>
    </row>
    <row r="156" spans="1:11" ht="12.75" x14ac:dyDescent="0.2">
      <c r="A156" s="26">
        <v>151</v>
      </c>
      <c r="B156" s="26">
        <v>269997</v>
      </c>
      <c r="C156" s="26">
        <v>7202159016</v>
      </c>
      <c r="D156" s="7" t="s">
        <v>175</v>
      </c>
      <c r="E156" s="26" t="s">
        <v>6</v>
      </c>
      <c r="F156" s="1">
        <v>50</v>
      </c>
      <c r="G156" s="1"/>
      <c r="H156" s="1"/>
      <c r="I156" s="1"/>
      <c r="J156" s="2"/>
      <c r="K156" s="2">
        <f t="shared" si="2"/>
        <v>0</v>
      </c>
    </row>
    <row r="157" spans="1:11" ht="12.75" x14ac:dyDescent="0.2">
      <c r="A157" s="26">
        <v>152</v>
      </c>
      <c r="B157" s="26">
        <v>269998</v>
      </c>
      <c r="C157" s="26">
        <v>72020831</v>
      </c>
      <c r="D157" s="7" t="s">
        <v>176</v>
      </c>
      <c r="E157" s="26" t="s">
        <v>6</v>
      </c>
      <c r="F157" s="3">
        <v>50</v>
      </c>
      <c r="G157" s="3"/>
      <c r="H157" s="3"/>
      <c r="I157" s="3"/>
      <c r="J157" s="2"/>
      <c r="K157" s="2">
        <f t="shared" si="2"/>
        <v>0</v>
      </c>
    </row>
    <row r="158" spans="1:11" ht="12.75" x14ac:dyDescent="0.2">
      <c r="A158" s="26">
        <v>153</v>
      </c>
      <c r="B158" s="26">
        <v>267208</v>
      </c>
      <c r="C158" s="26">
        <v>72020833</v>
      </c>
      <c r="D158" s="7" t="s">
        <v>177</v>
      </c>
      <c r="E158" s="26" t="s">
        <v>26</v>
      </c>
      <c r="F158" s="3">
        <v>3000</v>
      </c>
      <c r="G158" s="3"/>
      <c r="H158" s="3"/>
      <c r="I158" s="3"/>
      <c r="J158" s="2"/>
      <c r="K158" s="2">
        <f t="shared" si="2"/>
        <v>0</v>
      </c>
    </row>
    <row r="159" spans="1:11" ht="25.5" x14ac:dyDescent="0.2">
      <c r="A159" s="26">
        <v>154</v>
      </c>
      <c r="B159" s="26">
        <v>436982</v>
      </c>
      <c r="C159" s="28">
        <v>72020841</v>
      </c>
      <c r="D159" s="8" t="s">
        <v>178</v>
      </c>
      <c r="E159" s="28" t="s">
        <v>6</v>
      </c>
      <c r="F159" s="3">
        <v>50</v>
      </c>
      <c r="G159" s="3"/>
      <c r="H159" s="3"/>
      <c r="I159" s="3"/>
      <c r="J159" s="2"/>
      <c r="K159" s="2">
        <f t="shared" si="2"/>
        <v>0</v>
      </c>
    </row>
    <row r="160" spans="1:11" ht="12.75" x14ac:dyDescent="0.2">
      <c r="A160" s="26">
        <v>155</v>
      </c>
      <c r="B160" s="26">
        <v>300723</v>
      </c>
      <c r="C160" s="26">
        <v>72020848</v>
      </c>
      <c r="D160" s="7" t="s">
        <v>179</v>
      </c>
      <c r="E160" s="26" t="s">
        <v>6</v>
      </c>
      <c r="F160" s="3">
        <v>4400</v>
      </c>
      <c r="G160" s="3"/>
      <c r="H160" s="3"/>
      <c r="I160" s="3"/>
      <c r="J160" s="2"/>
      <c r="K160" s="2">
        <f t="shared" si="2"/>
        <v>0</v>
      </c>
    </row>
    <row r="161" spans="1:11" ht="12.75" x14ac:dyDescent="0.2">
      <c r="A161" s="26">
        <v>156</v>
      </c>
      <c r="B161" s="26">
        <v>480486</v>
      </c>
      <c r="C161" s="26">
        <v>72021269</v>
      </c>
      <c r="D161" s="7" t="s">
        <v>180</v>
      </c>
      <c r="E161" s="26" t="s">
        <v>6</v>
      </c>
      <c r="F161" s="3">
        <v>200</v>
      </c>
      <c r="G161" s="3"/>
      <c r="H161" s="3"/>
      <c r="I161" s="3"/>
      <c r="J161" s="2"/>
      <c r="K161" s="2">
        <f t="shared" si="2"/>
        <v>0</v>
      </c>
    </row>
    <row r="162" spans="1:11" ht="12.75" x14ac:dyDescent="0.2">
      <c r="A162" s="26">
        <v>157</v>
      </c>
      <c r="B162" s="26">
        <v>283356</v>
      </c>
      <c r="C162" s="26">
        <v>72021272</v>
      </c>
      <c r="D162" s="7" t="s">
        <v>181</v>
      </c>
      <c r="E162" s="26" t="s">
        <v>26</v>
      </c>
      <c r="F162" s="3">
        <v>50</v>
      </c>
      <c r="G162" s="3"/>
      <c r="H162" s="3"/>
      <c r="I162" s="3"/>
      <c r="J162" s="2"/>
      <c r="K162" s="2">
        <f t="shared" si="2"/>
        <v>0</v>
      </c>
    </row>
    <row r="163" spans="1:11" ht="38.25" x14ac:dyDescent="0.2">
      <c r="A163" s="26">
        <v>158</v>
      </c>
      <c r="B163" s="26">
        <v>380865</v>
      </c>
      <c r="C163" s="26">
        <v>7202159017</v>
      </c>
      <c r="D163" s="7" t="s">
        <v>182</v>
      </c>
      <c r="E163" s="26" t="s">
        <v>6</v>
      </c>
      <c r="F163" s="3">
        <v>3400</v>
      </c>
      <c r="G163" s="3"/>
      <c r="H163" s="3"/>
      <c r="I163" s="3"/>
      <c r="J163" s="2"/>
      <c r="K163" s="2">
        <f t="shared" si="2"/>
        <v>0</v>
      </c>
    </row>
    <row r="164" spans="1:11" ht="38.25" x14ac:dyDescent="0.2">
      <c r="A164" s="26">
        <v>159</v>
      </c>
      <c r="B164" s="26">
        <v>270229</v>
      </c>
      <c r="C164" s="26">
        <v>72020859</v>
      </c>
      <c r="D164" s="7" t="s">
        <v>183</v>
      </c>
      <c r="E164" s="26" t="s">
        <v>6</v>
      </c>
      <c r="F164" s="3">
        <v>4500</v>
      </c>
      <c r="G164" s="3"/>
      <c r="H164" s="3"/>
      <c r="I164" s="3"/>
      <c r="J164" s="2"/>
      <c r="K164" s="2">
        <f t="shared" si="2"/>
        <v>0</v>
      </c>
    </row>
    <row r="165" spans="1:11" ht="12.75" x14ac:dyDescent="0.2">
      <c r="A165" s="26">
        <v>160</v>
      </c>
      <c r="B165" s="26">
        <v>272944</v>
      </c>
      <c r="C165" s="26">
        <v>72020860</v>
      </c>
      <c r="D165" s="7" t="s">
        <v>184</v>
      </c>
      <c r="E165" s="26" t="s">
        <v>6</v>
      </c>
      <c r="F165" s="1">
        <v>100</v>
      </c>
      <c r="G165" s="1"/>
      <c r="H165" s="1"/>
      <c r="I165" s="1"/>
      <c r="J165" s="2"/>
      <c r="K165" s="2">
        <f t="shared" si="2"/>
        <v>0</v>
      </c>
    </row>
    <row r="166" spans="1:11" ht="12.75" x14ac:dyDescent="0.2">
      <c r="A166" s="26">
        <v>161</v>
      </c>
      <c r="B166" s="26">
        <v>276871</v>
      </c>
      <c r="C166" s="26">
        <v>72020861</v>
      </c>
      <c r="D166" s="7" t="s">
        <v>185</v>
      </c>
      <c r="E166" s="26" t="s">
        <v>26</v>
      </c>
      <c r="F166" s="3">
        <v>50</v>
      </c>
      <c r="G166" s="3"/>
      <c r="H166" s="3"/>
      <c r="I166" s="3"/>
      <c r="J166" s="2"/>
      <c r="K166" s="2">
        <f t="shared" si="2"/>
        <v>0</v>
      </c>
    </row>
    <row r="167" spans="1:11" ht="25.5" x14ac:dyDescent="0.2">
      <c r="A167" s="26">
        <v>162</v>
      </c>
      <c r="B167" s="26">
        <v>448602</v>
      </c>
      <c r="C167" s="26">
        <v>72020866</v>
      </c>
      <c r="D167" s="7" t="s">
        <v>186</v>
      </c>
      <c r="E167" s="26" t="s">
        <v>6</v>
      </c>
      <c r="F167" s="3">
        <v>50</v>
      </c>
      <c r="G167" s="3"/>
      <c r="H167" s="3"/>
      <c r="I167" s="3"/>
      <c r="J167" s="2"/>
      <c r="K167" s="2">
        <f t="shared" si="2"/>
        <v>0</v>
      </c>
    </row>
    <row r="168" spans="1:11" ht="25.5" x14ac:dyDescent="0.2">
      <c r="A168" s="26">
        <v>163</v>
      </c>
      <c r="B168" s="26">
        <v>267328</v>
      </c>
      <c r="C168" s="26">
        <v>72020870</v>
      </c>
      <c r="D168" s="8" t="s">
        <v>187</v>
      </c>
      <c r="E168" s="28" t="s">
        <v>6</v>
      </c>
      <c r="F168" s="1">
        <v>1900</v>
      </c>
      <c r="G168" s="1"/>
      <c r="H168" s="1"/>
      <c r="I168" s="1"/>
      <c r="J168" s="2"/>
      <c r="K168" s="2">
        <f t="shared" si="2"/>
        <v>0</v>
      </c>
    </row>
    <row r="169" spans="1:11" ht="12.75" x14ac:dyDescent="0.2">
      <c r="A169" s="26">
        <v>164</v>
      </c>
      <c r="B169" s="26">
        <v>448595</v>
      </c>
      <c r="C169" s="26">
        <v>72020878</v>
      </c>
      <c r="D169" s="7" t="s">
        <v>188</v>
      </c>
      <c r="E169" s="26" t="s">
        <v>6</v>
      </c>
      <c r="F169" s="1">
        <v>33000</v>
      </c>
      <c r="G169" s="1"/>
      <c r="H169" s="1"/>
      <c r="I169" s="1"/>
      <c r="J169" s="2"/>
      <c r="K169" s="2">
        <f t="shared" si="2"/>
        <v>0</v>
      </c>
    </row>
    <row r="170" spans="1:11" ht="12.75" x14ac:dyDescent="0.2">
      <c r="A170" s="26">
        <v>165</v>
      </c>
      <c r="B170" s="26">
        <v>340128</v>
      </c>
      <c r="C170" s="26">
        <v>72020879</v>
      </c>
      <c r="D170" s="7" t="s">
        <v>189</v>
      </c>
      <c r="E170" s="26" t="s">
        <v>6</v>
      </c>
      <c r="F170" s="3">
        <v>700</v>
      </c>
      <c r="G170" s="3"/>
      <c r="H170" s="3"/>
      <c r="I170" s="3"/>
      <c r="J170" s="2"/>
      <c r="K170" s="2">
        <f t="shared" si="2"/>
        <v>0</v>
      </c>
    </row>
    <row r="171" spans="1:11" ht="25.5" x14ac:dyDescent="0.2">
      <c r="A171" s="26">
        <v>166</v>
      </c>
      <c r="B171" s="26">
        <v>309094</v>
      </c>
      <c r="C171" s="26">
        <v>72020880</v>
      </c>
      <c r="D171" s="7" t="s">
        <v>190</v>
      </c>
      <c r="E171" s="26" t="s">
        <v>6</v>
      </c>
      <c r="F171" s="3">
        <v>600</v>
      </c>
      <c r="G171" s="3"/>
      <c r="H171" s="3"/>
      <c r="I171" s="3"/>
      <c r="J171" s="2"/>
      <c r="K171" s="2">
        <f t="shared" si="2"/>
        <v>0</v>
      </c>
    </row>
    <row r="172" spans="1:11" ht="25.5" x14ac:dyDescent="0.2">
      <c r="A172" s="26">
        <v>167</v>
      </c>
      <c r="B172" s="26">
        <v>352408</v>
      </c>
      <c r="C172" s="26">
        <v>72021554332</v>
      </c>
      <c r="D172" s="7" t="s">
        <v>191</v>
      </c>
      <c r="E172" s="26" t="s">
        <v>6</v>
      </c>
      <c r="F172" s="3">
        <v>50</v>
      </c>
      <c r="G172" s="3"/>
      <c r="H172" s="3"/>
      <c r="I172" s="3"/>
      <c r="J172" s="2"/>
      <c r="K172" s="2">
        <f t="shared" si="2"/>
        <v>0</v>
      </c>
    </row>
    <row r="173" spans="1:11" ht="38.25" x14ac:dyDescent="0.2">
      <c r="A173" s="26">
        <v>168</v>
      </c>
      <c r="B173" s="26">
        <v>477861</v>
      </c>
      <c r="C173" s="26">
        <v>72021300</v>
      </c>
      <c r="D173" s="7" t="s">
        <v>192</v>
      </c>
      <c r="E173" s="26" t="s">
        <v>6</v>
      </c>
      <c r="F173" s="3">
        <v>100</v>
      </c>
      <c r="G173" s="3"/>
      <c r="H173" s="3"/>
      <c r="I173" s="3"/>
      <c r="J173" s="2"/>
      <c r="K173" s="2">
        <f t="shared" si="2"/>
        <v>0</v>
      </c>
    </row>
    <row r="174" spans="1:11" ht="25.5" x14ac:dyDescent="0.2">
      <c r="A174" s="26">
        <v>169</v>
      </c>
      <c r="B174" s="26">
        <v>448564</v>
      </c>
      <c r="C174" s="26">
        <v>72021299</v>
      </c>
      <c r="D174" s="7" t="s">
        <v>193</v>
      </c>
      <c r="E174" s="26" t="s">
        <v>6</v>
      </c>
      <c r="F174" s="3">
        <v>50</v>
      </c>
      <c r="G174" s="3"/>
      <c r="H174" s="3"/>
      <c r="I174" s="3"/>
      <c r="J174" s="2"/>
      <c r="K174" s="2">
        <f t="shared" si="2"/>
        <v>0</v>
      </c>
    </row>
    <row r="175" spans="1:11" ht="25.5" x14ac:dyDescent="0.2">
      <c r="A175" s="26">
        <v>170</v>
      </c>
      <c r="B175" s="26">
        <v>448565</v>
      </c>
      <c r="C175" s="26">
        <v>72021517</v>
      </c>
      <c r="D175" s="7" t="s">
        <v>194</v>
      </c>
      <c r="E175" s="26" t="s">
        <v>6</v>
      </c>
      <c r="F175" s="1">
        <v>100</v>
      </c>
      <c r="G175" s="1"/>
      <c r="H175" s="1"/>
      <c r="I175" s="1"/>
      <c r="J175" s="2"/>
      <c r="K175" s="2">
        <f t="shared" si="2"/>
        <v>0</v>
      </c>
    </row>
    <row r="176" spans="1:11" ht="25.5" x14ac:dyDescent="0.2">
      <c r="A176" s="26">
        <v>171</v>
      </c>
      <c r="B176" s="26">
        <v>448563</v>
      </c>
      <c r="C176" s="26">
        <v>72020884</v>
      </c>
      <c r="D176" s="7" t="s">
        <v>195</v>
      </c>
      <c r="E176" s="26" t="s">
        <v>6</v>
      </c>
      <c r="F176" s="1">
        <v>200</v>
      </c>
      <c r="G176" s="1"/>
      <c r="H176" s="1"/>
      <c r="I176" s="1"/>
      <c r="J176" s="2"/>
      <c r="K176" s="2">
        <f t="shared" si="2"/>
        <v>0</v>
      </c>
    </row>
    <row r="177" spans="1:11" ht="25.5" x14ac:dyDescent="0.2">
      <c r="A177" s="26">
        <v>172</v>
      </c>
      <c r="B177" s="26">
        <v>337457</v>
      </c>
      <c r="C177" s="26">
        <v>72020885</v>
      </c>
      <c r="D177" s="7" t="s">
        <v>196</v>
      </c>
      <c r="E177" s="26" t="s">
        <v>6</v>
      </c>
      <c r="F177" s="3">
        <v>100</v>
      </c>
      <c r="G177" s="3"/>
      <c r="H177" s="3"/>
      <c r="I177" s="3"/>
      <c r="J177" s="2"/>
      <c r="K177" s="2">
        <f t="shared" si="2"/>
        <v>0</v>
      </c>
    </row>
    <row r="178" spans="1:11" ht="12.75" x14ac:dyDescent="0.2">
      <c r="A178" s="26">
        <v>173</v>
      </c>
      <c r="B178" s="26">
        <v>273484</v>
      </c>
      <c r="C178" s="26">
        <v>72020886</v>
      </c>
      <c r="D178" s="7" t="s">
        <v>197</v>
      </c>
      <c r="E178" s="26" t="s">
        <v>26</v>
      </c>
      <c r="F178" s="1">
        <v>200</v>
      </c>
      <c r="G178" s="1"/>
      <c r="H178" s="1"/>
      <c r="I178" s="1"/>
      <c r="J178" s="2"/>
      <c r="K178" s="2">
        <f t="shared" si="2"/>
        <v>0</v>
      </c>
    </row>
    <row r="179" spans="1:11" ht="12.75" x14ac:dyDescent="0.2">
      <c r="A179" s="26">
        <v>174</v>
      </c>
      <c r="B179" s="26">
        <v>436720</v>
      </c>
      <c r="C179" s="26">
        <v>72020890</v>
      </c>
      <c r="D179" s="7" t="s">
        <v>198</v>
      </c>
      <c r="E179" s="26" t="s">
        <v>26</v>
      </c>
      <c r="F179" s="1">
        <v>50</v>
      </c>
      <c r="G179" s="1"/>
      <c r="H179" s="1"/>
      <c r="I179" s="1"/>
      <c r="J179" s="2"/>
      <c r="K179" s="2">
        <f t="shared" si="2"/>
        <v>0</v>
      </c>
    </row>
    <row r="180" spans="1:11" ht="76.5" x14ac:dyDescent="0.2">
      <c r="A180" s="26">
        <v>175</v>
      </c>
      <c r="B180" s="26">
        <v>396695</v>
      </c>
      <c r="C180" s="26">
        <v>72020894</v>
      </c>
      <c r="D180" s="7" t="s">
        <v>199</v>
      </c>
      <c r="E180" s="26" t="s">
        <v>6</v>
      </c>
      <c r="F180" s="1">
        <v>50</v>
      </c>
      <c r="G180" s="1"/>
      <c r="H180" s="1"/>
      <c r="I180" s="1"/>
      <c r="J180" s="2"/>
      <c r="K180" s="2">
        <f t="shared" si="2"/>
        <v>0</v>
      </c>
    </row>
    <row r="181" spans="1:11" ht="12.75" x14ac:dyDescent="0.2">
      <c r="A181" s="26">
        <v>176</v>
      </c>
      <c r="B181" s="26">
        <v>292195</v>
      </c>
      <c r="C181" s="26">
        <v>72020907</v>
      </c>
      <c r="D181" s="7" t="s">
        <v>200</v>
      </c>
      <c r="E181" s="26" t="s">
        <v>6</v>
      </c>
      <c r="F181" s="1">
        <v>800</v>
      </c>
      <c r="G181" s="1"/>
      <c r="H181" s="1"/>
      <c r="I181" s="1"/>
      <c r="J181" s="2"/>
      <c r="K181" s="2">
        <f t="shared" si="2"/>
        <v>0</v>
      </c>
    </row>
    <row r="182" spans="1:11" ht="12.75" x14ac:dyDescent="0.2">
      <c r="A182" s="26">
        <v>177</v>
      </c>
      <c r="B182" s="26">
        <v>359286</v>
      </c>
      <c r="C182" s="26">
        <v>72020911</v>
      </c>
      <c r="D182" s="7" t="s">
        <v>201</v>
      </c>
      <c r="E182" s="26" t="s">
        <v>6</v>
      </c>
      <c r="F182" s="1">
        <v>1000</v>
      </c>
      <c r="G182" s="1"/>
      <c r="H182" s="1"/>
      <c r="I182" s="1"/>
      <c r="J182" s="2"/>
      <c r="K182" s="2">
        <f t="shared" si="2"/>
        <v>0</v>
      </c>
    </row>
    <row r="183" spans="1:11" ht="12.75" x14ac:dyDescent="0.2">
      <c r="A183" s="26">
        <v>178</v>
      </c>
      <c r="B183" s="26">
        <v>432741</v>
      </c>
      <c r="C183" s="26">
        <v>72020915</v>
      </c>
      <c r="D183" s="7" t="s">
        <v>202</v>
      </c>
      <c r="E183" s="26" t="s">
        <v>6</v>
      </c>
      <c r="F183" s="1">
        <v>1000</v>
      </c>
      <c r="G183" s="1"/>
      <c r="H183" s="1"/>
      <c r="I183" s="1"/>
      <c r="J183" s="2"/>
      <c r="K183" s="2">
        <f t="shared" si="2"/>
        <v>0</v>
      </c>
    </row>
    <row r="184" spans="1:11" ht="25.5" x14ac:dyDescent="0.2">
      <c r="A184" s="26">
        <v>179</v>
      </c>
      <c r="B184" s="26">
        <v>439095</v>
      </c>
      <c r="C184" s="26">
        <v>72020916</v>
      </c>
      <c r="D184" s="7" t="s">
        <v>203</v>
      </c>
      <c r="E184" s="26" t="s">
        <v>6</v>
      </c>
      <c r="F184" s="1">
        <v>50</v>
      </c>
      <c r="G184" s="1"/>
      <c r="H184" s="1"/>
      <c r="I184" s="1"/>
      <c r="J184" s="2"/>
      <c r="K184" s="2">
        <f t="shared" si="2"/>
        <v>0</v>
      </c>
    </row>
    <row r="185" spans="1:11" ht="25.5" x14ac:dyDescent="0.2">
      <c r="A185" s="26">
        <v>180</v>
      </c>
      <c r="B185" s="26">
        <v>332848</v>
      </c>
      <c r="C185" s="26">
        <v>72021268</v>
      </c>
      <c r="D185" s="7" t="s">
        <v>204</v>
      </c>
      <c r="E185" s="26" t="s">
        <v>26</v>
      </c>
      <c r="F185" s="1">
        <v>50</v>
      </c>
      <c r="G185" s="1"/>
      <c r="H185" s="1"/>
      <c r="I185" s="1"/>
      <c r="J185" s="2"/>
      <c r="K185" s="2">
        <f t="shared" si="2"/>
        <v>0</v>
      </c>
    </row>
    <row r="186" spans="1:11" ht="12.75" x14ac:dyDescent="0.2">
      <c r="A186" s="26">
        <v>181</v>
      </c>
      <c r="B186" s="26">
        <v>345241</v>
      </c>
      <c r="C186" s="26">
        <v>7202156133</v>
      </c>
      <c r="D186" s="7" t="s">
        <v>205</v>
      </c>
      <c r="E186" s="26" t="s">
        <v>26</v>
      </c>
      <c r="F186" s="3">
        <v>700</v>
      </c>
      <c r="G186" s="3"/>
      <c r="H186" s="3"/>
      <c r="I186" s="3"/>
      <c r="J186" s="2"/>
      <c r="K186" s="2">
        <f t="shared" si="2"/>
        <v>0</v>
      </c>
    </row>
    <row r="187" spans="1:11" ht="25.5" x14ac:dyDescent="0.2">
      <c r="A187" s="26">
        <v>182</v>
      </c>
      <c r="B187" s="26">
        <v>397097</v>
      </c>
      <c r="C187" s="26">
        <v>72020919</v>
      </c>
      <c r="D187" s="7" t="s">
        <v>206</v>
      </c>
      <c r="E187" s="26" t="s">
        <v>6</v>
      </c>
      <c r="F187" s="1">
        <v>6200</v>
      </c>
      <c r="G187" s="1"/>
      <c r="H187" s="1"/>
      <c r="I187" s="1"/>
      <c r="J187" s="2"/>
      <c r="K187" s="2">
        <f t="shared" si="2"/>
        <v>0</v>
      </c>
    </row>
    <row r="188" spans="1:11" ht="12.75" x14ac:dyDescent="0.2">
      <c r="A188" s="26">
        <v>183</v>
      </c>
      <c r="B188" s="26">
        <v>433257</v>
      </c>
      <c r="C188" s="26">
        <v>72020920</v>
      </c>
      <c r="D188" s="7" t="s">
        <v>207</v>
      </c>
      <c r="E188" s="26" t="s">
        <v>6</v>
      </c>
      <c r="F188" s="3">
        <v>11200</v>
      </c>
      <c r="G188" s="3"/>
      <c r="H188" s="3"/>
      <c r="I188" s="3"/>
      <c r="J188" s="2"/>
      <c r="K188" s="2">
        <f t="shared" si="2"/>
        <v>0</v>
      </c>
    </row>
    <row r="189" spans="1:11" ht="12.75" x14ac:dyDescent="0.2">
      <c r="A189" s="26">
        <v>184</v>
      </c>
      <c r="B189" s="26">
        <v>433257</v>
      </c>
      <c r="C189" s="26">
        <v>72020921</v>
      </c>
      <c r="D189" s="7" t="s">
        <v>208</v>
      </c>
      <c r="E189" s="26" t="s">
        <v>6</v>
      </c>
      <c r="F189" s="1">
        <v>17500</v>
      </c>
      <c r="G189" s="1"/>
      <c r="H189" s="1"/>
      <c r="I189" s="1"/>
      <c r="J189" s="2"/>
      <c r="K189" s="2">
        <f t="shared" si="2"/>
        <v>0</v>
      </c>
    </row>
    <row r="190" spans="1:11" ht="25.5" x14ac:dyDescent="0.2">
      <c r="A190" s="26">
        <v>185</v>
      </c>
      <c r="B190" s="26">
        <v>278265</v>
      </c>
      <c r="C190" s="26">
        <v>72020922</v>
      </c>
      <c r="D190" s="7" t="s">
        <v>209</v>
      </c>
      <c r="E190" s="26" t="s">
        <v>6</v>
      </c>
      <c r="F190" s="1">
        <v>4500</v>
      </c>
      <c r="G190" s="1"/>
      <c r="H190" s="1"/>
      <c r="I190" s="1"/>
      <c r="J190" s="2"/>
      <c r="K190" s="2">
        <f t="shared" si="2"/>
        <v>0</v>
      </c>
    </row>
    <row r="191" spans="1:11" ht="12.75" x14ac:dyDescent="0.2">
      <c r="A191" s="26">
        <v>186</v>
      </c>
      <c r="B191" s="26">
        <v>394263</v>
      </c>
      <c r="C191" s="26">
        <v>7202156147</v>
      </c>
      <c r="D191" s="7" t="s">
        <v>210</v>
      </c>
      <c r="E191" s="26" t="s">
        <v>6</v>
      </c>
      <c r="F191" s="3">
        <v>1000</v>
      </c>
      <c r="G191" s="3"/>
      <c r="H191" s="3"/>
      <c r="I191" s="3"/>
      <c r="J191" s="2"/>
      <c r="K191" s="2">
        <f t="shared" si="2"/>
        <v>0</v>
      </c>
    </row>
    <row r="192" spans="1:11" ht="12.75" x14ac:dyDescent="0.2">
      <c r="A192" s="26">
        <v>187</v>
      </c>
      <c r="B192" s="26">
        <v>270042</v>
      </c>
      <c r="C192" s="26">
        <v>72020923</v>
      </c>
      <c r="D192" s="7" t="s">
        <v>211</v>
      </c>
      <c r="E192" s="26" t="s">
        <v>6</v>
      </c>
      <c r="F192" s="3">
        <v>4200</v>
      </c>
      <c r="G192" s="3"/>
      <c r="H192" s="3"/>
      <c r="I192" s="3"/>
      <c r="J192" s="2"/>
      <c r="K192" s="2">
        <f t="shared" si="2"/>
        <v>0</v>
      </c>
    </row>
    <row r="193" spans="1:11" ht="12.75" x14ac:dyDescent="0.2">
      <c r="A193" s="26">
        <v>188</v>
      </c>
      <c r="B193" s="26">
        <v>332755</v>
      </c>
      <c r="C193" s="26">
        <v>72020924</v>
      </c>
      <c r="D193" s="7" t="s">
        <v>212</v>
      </c>
      <c r="E193" s="26" t="s">
        <v>6</v>
      </c>
      <c r="F193" s="1">
        <v>11500</v>
      </c>
      <c r="G193" s="1"/>
      <c r="H193" s="1"/>
      <c r="I193" s="1"/>
      <c r="J193" s="2"/>
      <c r="K193" s="2">
        <f t="shared" si="2"/>
        <v>0</v>
      </c>
    </row>
    <row r="194" spans="1:11" ht="12.75" x14ac:dyDescent="0.2">
      <c r="A194" s="26">
        <v>189</v>
      </c>
      <c r="B194" s="26">
        <v>294643</v>
      </c>
      <c r="C194" s="26">
        <v>72020926</v>
      </c>
      <c r="D194" s="7" t="s">
        <v>213</v>
      </c>
      <c r="E194" s="26" t="s">
        <v>6</v>
      </c>
      <c r="F194" s="3">
        <v>38800</v>
      </c>
      <c r="G194" s="3"/>
      <c r="H194" s="3"/>
      <c r="I194" s="3"/>
      <c r="J194" s="2"/>
      <c r="K194" s="2">
        <f t="shared" si="2"/>
        <v>0</v>
      </c>
    </row>
    <row r="195" spans="1:11" ht="25.5" x14ac:dyDescent="0.2">
      <c r="A195" s="26">
        <v>190</v>
      </c>
      <c r="B195" s="26">
        <v>350613</v>
      </c>
      <c r="C195" s="26">
        <v>72021554333</v>
      </c>
      <c r="D195" s="7" t="s">
        <v>214</v>
      </c>
      <c r="E195" s="26" t="s">
        <v>215</v>
      </c>
      <c r="F195" s="1">
        <v>600</v>
      </c>
      <c r="G195" s="1"/>
      <c r="H195" s="1"/>
      <c r="I195" s="1"/>
      <c r="J195" s="2"/>
      <c r="K195" s="2">
        <f t="shared" si="2"/>
        <v>0</v>
      </c>
    </row>
    <row r="196" spans="1:11" ht="25.5" x14ac:dyDescent="0.2">
      <c r="A196" s="26">
        <v>191</v>
      </c>
      <c r="B196" s="26">
        <v>270472</v>
      </c>
      <c r="C196" s="26">
        <v>72020935</v>
      </c>
      <c r="D196" s="7" t="s">
        <v>216</v>
      </c>
      <c r="E196" s="26" t="s">
        <v>6</v>
      </c>
      <c r="F196" s="1">
        <v>50</v>
      </c>
      <c r="G196" s="1"/>
      <c r="H196" s="1"/>
      <c r="I196" s="1"/>
      <c r="J196" s="2"/>
      <c r="K196" s="2">
        <f t="shared" si="2"/>
        <v>0</v>
      </c>
    </row>
    <row r="197" spans="1:11" ht="12.75" x14ac:dyDescent="0.2">
      <c r="A197" s="26">
        <v>192</v>
      </c>
      <c r="B197" s="26">
        <v>268469</v>
      </c>
      <c r="C197" s="26">
        <v>7202155353</v>
      </c>
      <c r="D197" s="7" t="s">
        <v>217</v>
      </c>
      <c r="E197" s="26" t="s">
        <v>6</v>
      </c>
      <c r="F197" s="3">
        <v>50</v>
      </c>
      <c r="G197" s="3"/>
      <c r="H197" s="3"/>
      <c r="I197" s="3"/>
      <c r="J197" s="2"/>
      <c r="K197" s="2">
        <f t="shared" si="2"/>
        <v>0</v>
      </c>
    </row>
    <row r="198" spans="1:11" ht="12.75" x14ac:dyDescent="0.2">
      <c r="A198" s="26">
        <v>193</v>
      </c>
      <c r="B198" s="26">
        <v>268469</v>
      </c>
      <c r="C198" s="26">
        <v>72021288</v>
      </c>
      <c r="D198" s="7" t="s">
        <v>218</v>
      </c>
      <c r="E198" s="26" t="s">
        <v>6</v>
      </c>
      <c r="F198" s="1">
        <v>50</v>
      </c>
      <c r="G198" s="1"/>
      <c r="H198" s="1"/>
      <c r="I198" s="1"/>
      <c r="J198" s="2"/>
      <c r="K198" s="2">
        <f t="shared" si="2"/>
        <v>0</v>
      </c>
    </row>
    <row r="199" spans="1:11" ht="18" customHeight="1" x14ac:dyDescent="0.2">
      <c r="A199" s="26">
        <v>194</v>
      </c>
      <c r="B199" s="26">
        <v>383750</v>
      </c>
      <c r="C199" s="26">
        <v>72020941</v>
      </c>
      <c r="D199" s="27" t="s">
        <v>219</v>
      </c>
      <c r="E199" s="26" t="s">
        <v>6</v>
      </c>
      <c r="F199" s="1">
        <v>26000</v>
      </c>
      <c r="G199" s="1"/>
      <c r="H199" s="1"/>
      <c r="I199" s="1"/>
      <c r="J199" s="2"/>
      <c r="K199" s="2">
        <f t="shared" ref="K199:K212" si="3">J199*F199</f>
        <v>0</v>
      </c>
    </row>
    <row r="200" spans="1:11" ht="18.75" customHeight="1" x14ac:dyDescent="0.2">
      <c r="A200" s="26">
        <v>195</v>
      </c>
      <c r="B200" s="26">
        <v>294417</v>
      </c>
      <c r="C200" s="26">
        <v>72020946</v>
      </c>
      <c r="D200" s="27" t="s">
        <v>220</v>
      </c>
      <c r="E200" s="26" t="s">
        <v>6</v>
      </c>
      <c r="F200" s="3">
        <v>100</v>
      </c>
      <c r="G200" s="3"/>
      <c r="H200" s="3"/>
      <c r="I200" s="3"/>
      <c r="J200" s="2"/>
      <c r="K200" s="2">
        <f t="shared" si="3"/>
        <v>0</v>
      </c>
    </row>
    <row r="201" spans="1:11" ht="25.5" x14ac:dyDescent="0.2">
      <c r="A201" s="26">
        <v>196</v>
      </c>
      <c r="B201" s="26">
        <v>294094</v>
      </c>
      <c r="C201" s="26">
        <v>7202159024</v>
      </c>
      <c r="D201" s="7" t="s">
        <v>221</v>
      </c>
      <c r="E201" s="26" t="s">
        <v>6</v>
      </c>
      <c r="F201" s="3">
        <v>100</v>
      </c>
      <c r="G201" s="3"/>
      <c r="H201" s="3"/>
      <c r="I201" s="3"/>
      <c r="J201" s="2"/>
      <c r="K201" s="2">
        <f t="shared" si="3"/>
        <v>0</v>
      </c>
    </row>
    <row r="202" spans="1:11" ht="12.75" x14ac:dyDescent="0.2">
      <c r="A202" s="26">
        <v>197</v>
      </c>
      <c r="B202" s="26">
        <v>352933</v>
      </c>
      <c r="C202" s="26">
        <v>72020947</v>
      </c>
      <c r="D202" s="7" t="s">
        <v>222</v>
      </c>
      <c r="E202" s="26" t="s">
        <v>6</v>
      </c>
      <c r="F202" s="1">
        <v>200</v>
      </c>
      <c r="G202" s="1"/>
      <c r="H202" s="1"/>
      <c r="I202" s="1"/>
      <c r="J202" s="2"/>
      <c r="K202" s="2">
        <f t="shared" si="3"/>
        <v>0</v>
      </c>
    </row>
    <row r="203" spans="1:11" ht="12.75" x14ac:dyDescent="0.2">
      <c r="A203" s="26">
        <v>198</v>
      </c>
      <c r="B203" s="26">
        <v>300257</v>
      </c>
      <c r="C203" s="26">
        <v>72020953</v>
      </c>
      <c r="D203" s="7" t="s">
        <v>223</v>
      </c>
      <c r="E203" s="26" t="s">
        <v>6</v>
      </c>
      <c r="F203" s="3">
        <v>100</v>
      </c>
      <c r="G203" s="3"/>
      <c r="H203" s="3"/>
      <c r="I203" s="3"/>
      <c r="J203" s="2"/>
      <c r="K203" s="2">
        <f t="shared" si="3"/>
        <v>0</v>
      </c>
    </row>
    <row r="204" spans="1:11" ht="18.75" customHeight="1" x14ac:dyDescent="0.2">
      <c r="A204" s="26">
        <v>199</v>
      </c>
      <c r="B204" s="26">
        <v>273467</v>
      </c>
      <c r="C204" s="26">
        <v>72020971</v>
      </c>
      <c r="D204" s="27" t="s">
        <v>224</v>
      </c>
      <c r="E204" s="26" t="s">
        <v>6</v>
      </c>
      <c r="F204" s="3">
        <v>24000</v>
      </c>
      <c r="G204" s="3"/>
      <c r="H204" s="3"/>
      <c r="I204" s="3"/>
      <c r="J204" s="2"/>
      <c r="K204" s="2">
        <f t="shared" si="3"/>
        <v>0</v>
      </c>
    </row>
    <row r="205" spans="1:11" ht="25.5" x14ac:dyDescent="0.2">
      <c r="A205" s="26">
        <v>200</v>
      </c>
      <c r="B205" s="26">
        <v>273471</v>
      </c>
      <c r="C205" s="26">
        <v>72020973</v>
      </c>
      <c r="D205" s="7" t="s">
        <v>225</v>
      </c>
      <c r="E205" s="26" t="s">
        <v>6</v>
      </c>
      <c r="F205" s="3">
        <v>300</v>
      </c>
      <c r="G205" s="3"/>
      <c r="H205" s="3"/>
      <c r="I205" s="3"/>
      <c r="J205" s="2"/>
      <c r="K205" s="2">
        <f t="shared" si="3"/>
        <v>0</v>
      </c>
    </row>
    <row r="206" spans="1:11" ht="76.5" x14ac:dyDescent="0.2">
      <c r="A206" s="26">
        <v>201</v>
      </c>
      <c r="B206" s="26">
        <v>442392</v>
      </c>
      <c r="C206" s="26">
        <v>72020979</v>
      </c>
      <c r="D206" s="7" t="s">
        <v>226</v>
      </c>
      <c r="E206" s="26" t="s">
        <v>6</v>
      </c>
      <c r="F206" s="3">
        <v>50</v>
      </c>
      <c r="G206" s="3"/>
      <c r="H206" s="3"/>
      <c r="I206" s="3"/>
      <c r="J206" s="2"/>
      <c r="K206" s="2">
        <f t="shared" si="3"/>
        <v>0</v>
      </c>
    </row>
    <row r="207" spans="1:11" ht="18.75" customHeight="1" x14ac:dyDescent="0.2">
      <c r="A207" s="26">
        <v>202</v>
      </c>
      <c r="B207" s="26">
        <v>298454</v>
      </c>
      <c r="C207" s="26">
        <v>72020980</v>
      </c>
      <c r="D207" s="27" t="s">
        <v>227</v>
      </c>
      <c r="E207" s="26" t="s">
        <v>6</v>
      </c>
      <c r="F207" s="1">
        <v>27000</v>
      </c>
      <c r="G207" s="1"/>
      <c r="H207" s="1"/>
      <c r="I207" s="1"/>
      <c r="J207" s="2"/>
      <c r="K207" s="2">
        <f t="shared" si="3"/>
        <v>0</v>
      </c>
    </row>
    <row r="208" spans="1:11" ht="30.75" customHeight="1" x14ac:dyDescent="0.2">
      <c r="A208" s="26">
        <v>203</v>
      </c>
      <c r="B208" s="26">
        <v>437989</v>
      </c>
      <c r="C208" s="26">
        <v>7202156432</v>
      </c>
      <c r="D208" s="30" t="s">
        <v>228</v>
      </c>
      <c r="E208" s="26" t="s">
        <v>6</v>
      </c>
      <c r="F208" s="1">
        <v>50</v>
      </c>
      <c r="G208" s="1"/>
      <c r="H208" s="1"/>
      <c r="I208" s="1"/>
      <c r="J208" s="2"/>
      <c r="K208" s="2">
        <f t="shared" si="3"/>
        <v>0</v>
      </c>
    </row>
    <row r="209" spans="1:11" ht="27.75" customHeight="1" x14ac:dyDescent="0.2">
      <c r="A209" s="26">
        <v>204</v>
      </c>
      <c r="B209" s="26">
        <v>404448</v>
      </c>
      <c r="C209" s="26">
        <v>7202156433</v>
      </c>
      <c r="D209" s="7" t="s">
        <v>229</v>
      </c>
      <c r="E209" s="26" t="s">
        <v>6</v>
      </c>
      <c r="F209" s="1">
        <v>50</v>
      </c>
      <c r="G209" s="1"/>
      <c r="H209" s="1"/>
      <c r="I209" s="1"/>
      <c r="J209" s="2"/>
      <c r="K209" s="2">
        <f t="shared" si="3"/>
        <v>0</v>
      </c>
    </row>
    <row r="210" spans="1:11" ht="25.5" x14ac:dyDescent="0.2">
      <c r="A210" s="26">
        <v>205</v>
      </c>
      <c r="B210" s="26">
        <v>319000</v>
      </c>
      <c r="C210" s="26">
        <v>72020989</v>
      </c>
      <c r="D210" s="38" t="s">
        <v>230</v>
      </c>
      <c r="E210" s="26" t="s">
        <v>6</v>
      </c>
      <c r="F210" s="3">
        <v>300</v>
      </c>
      <c r="G210" s="3"/>
      <c r="H210" s="3"/>
      <c r="I210" s="3"/>
      <c r="J210" s="2"/>
      <c r="K210" s="2">
        <f t="shared" si="3"/>
        <v>0</v>
      </c>
    </row>
    <row r="211" spans="1:11" ht="12.75" x14ac:dyDescent="0.2">
      <c r="A211" s="31">
        <v>206</v>
      </c>
      <c r="B211" s="31">
        <v>272581</v>
      </c>
      <c r="C211" s="32">
        <v>72020990</v>
      </c>
      <c r="D211" s="36" t="s">
        <v>231</v>
      </c>
      <c r="E211" s="32" t="s">
        <v>6</v>
      </c>
      <c r="F211" s="5">
        <v>1300</v>
      </c>
      <c r="G211" s="5"/>
      <c r="H211" s="5"/>
      <c r="I211" s="5"/>
      <c r="J211" s="6"/>
      <c r="K211" s="6">
        <f t="shared" si="3"/>
        <v>0</v>
      </c>
    </row>
    <row r="212" spans="1:11" ht="25.5" x14ac:dyDescent="0.2">
      <c r="A212" s="33">
        <v>207</v>
      </c>
      <c r="B212" s="33">
        <v>356452</v>
      </c>
      <c r="C212" s="34">
        <v>72020991</v>
      </c>
      <c r="D212" s="37" t="s">
        <v>232</v>
      </c>
      <c r="E212" s="34" t="s">
        <v>6</v>
      </c>
      <c r="F212" s="22">
        <v>200</v>
      </c>
      <c r="G212" s="22"/>
      <c r="H212" s="22"/>
      <c r="I212" s="22"/>
      <c r="J212" s="23"/>
      <c r="K212" s="23">
        <f t="shared" ref="K212:K275" si="4">J212*F212</f>
        <v>0</v>
      </c>
    </row>
    <row r="213" spans="1:11" ht="12.75" x14ac:dyDescent="0.2">
      <c r="A213" s="33">
        <v>208</v>
      </c>
      <c r="B213" s="34">
        <v>267694</v>
      </c>
      <c r="C213" s="34">
        <v>72020994</v>
      </c>
      <c r="D213" s="35" t="s">
        <v>233</v>
      </c>
      <c r="E213" s="34" t="s">
        <v>6</v>
      </c>
      <c r="F213" s="22">
        <v>200</v>
      </c>
      <c r="G213" s="22"/>
      <c r="H213" s="22"/>
      <c r="I213" s="22"/>
      <c r="J213" s="23"/>
      <c r="K213" s="23">
        <f t="shared" si="4"/>
        <v>0</v>
      </c>
    </row>
    <row r="214" spans="1:11" ht="12.75" x14ac:dyDescent="0.2">
      <c r="A214" s="33">
        <v>209</v>
      </c>
      <c r="B214" s="34">
        <v>372335</v>
      </c>
      <c r="C214" s="34">
        <v>72021010</v>
      </c>
      <c r="D214" s="35" t="s">
        <v>234</v>
      </c>
      <c r="E214" s="34" t="s">
        <v>26</v>
      </c>
      <c r="F214" s="22">
        <v>8000</v>
      </c>
      <c r="G214" s="22"/>
      <c r="H214" s="22"/>
      <c r="I214" s="22"/>
      <c r="J214" s="23"/>
      <c r="K214" s="23">
        <f t="shared" si="4"/>
        <v>0</v>
      </c>
    </row>
    <row r="215" spans="1:11" ht="12.75" x14ac:dyDescent="0.2">
      <c r="A215" s="33">
        <v>210</v>
      </c>
      <c r="B215" s="34">
        <v>397280</v>
      </c>
      <c r="C215" s="34">
        <v>72021011</v>
      </c>
      <c r="D215" s="35" t="s">
        <v>235</v>
      </c>
      <c r="E215" s="34" t="s">
        <v>6</v>
      </c>
      <c r="F215" s="22">
        <v>13500</v>
      </c>
      <c r="G215" s="22"/>
      <c r="H215" s="22"/>
      <c r="I215" s="22"/>
      <c r="J215" s="23"/>
      <c r="K215" s="23">
        <f t="shared" si="4"/>
        <v>0</v>
      </c>
    </row>
    <row r="216" spans="1:11" ht="12.75" x14ac:dyDescent="0.2">
      <c r="A216" s="33">
        <v>211</v>
      </c>
      <c r="B216" s="34">
        <v>474490</v>
      </c>
      <c r="C216" s="34">
        <v>72021554334</v>
      </c>
      <c r="D216" s="35" t="s">
        <v>236</v>
      </c>
      <c r="E216" s="34" t="s">
        <v>6</v>
      </c>
      <c r="F216" s="22">
        <v>9300</v>
      </c>
      <c r="G216" s="22"/>
      <c r="H216" s="22"/>
      <c r="I216" s="22"/>
      <c r="J216" s="23"/>
      <c r="K216" s="23">
        <f t="shared" si="4"/>
        <v>0</v>
      </c>
    </row>
    <row r="217" spans="1:11" ht="12.75" x14ac:dyDescent="0.2">
      <c r="A217" s="33">
        <v>212</v>
      </c>
      <c r="B217" s="34">
        <v>384467</v>
      </c>
      <c r="C217" s="34">
        <v>72021022</v>
      </c>
      <c r="D217" s="35" t="s">
        <v>237</v>
      </c>
      <c r="E217" s="34" t="s">
        <v>6</v>
      </c>
      <c r="F217" s="22">
        <v>50</v>
      </c>
      <c r="G217" s="22"/>
      <c r="H217" s="22"/>
      <c r="I217" s="22"/>
      <c r="J217" s="23"/>
      <c r="K217" s="23">
        <f t="shared" si="4"/>
        <v>0</v>
      </c>
    </row>
    <row r="218" spans="1:11" ht="12.75" x14ac:dyDescent="0.2">
      <c r="A218" s="33">
        <v>213</v>
      </c>
      <c r="B218" s="34">
        <v>273711</v>
      </c>
      <c r="C218" s="34">
        <v>72021027</v>
      </c>
      <c r="D218" s="35" t="s">
        <v>238</v>
      </c>
      <c r="E218" s="34" t="s">
        <v>6</v>
      </c>
      <c r="F218" s="22">
        <v>1600</v>
      </c>
      <c r="G218" s="22"/>
      <c r="H218" s="22"/>
      <c r="I218" s="22"/>
      <c r="J218" s="23"/>
      <c r="K218" s="23">
        <f t="shared" si="4"/>
        <v>0</v>
      </c>
    </row>
    <row r="219" spans="1:11" ht="25.5" x14ac:dyDescent="0.2">
      <c r="A219" s="33">
        <v>214</v>
      </c>
      <c r="B219" s="34">
        <v>279297</v>
      </c>
      <c r="C219" s="34">
        <v>72021512</v>
      </c>
      <c r="D219" s="35" t="s">
        <v>239</v>
      </c>
      <c r="E219" s="34" t="s">
        <v>26</v>
      </c>
      <c r="F219" s="22">
        <v>4400</v>
      </c>
      <c r="G219" s="22"/>
      <c r="H219" s="22"/>
      <c r="I219" s="22"/>
      <c r="J219" s="23"/>
      <c r="K219" s="23">
        <f t="shared" si="4"/>
        <v>0</v>
      </c>
    </row>
    <row r="220" spans="1:11" ht="12.75" x14ac:dyDescent="0.2">
      <c r="A220" s="33">
        <v>215</v>
      </c>
      <c r="B220" s="34">
        <v>267378</v>
      </c>
      <c r="C220" s="34">
        <v>72021029</v>
      </c>
      <c r="D220" s="35" t="s">
        <v>240</v>
      </c>
      <c r="E220" s="34" t="s">
        <v>6</v>
      </c>
      <c r="F220" s="22">
        <v>9300</v>
      </c>
      <c r="G220" s="22"/>
      <c r="H220" s="22"/>
      <c r="I220" s="22"/>
      <c r="J220" s="23"/>
      <c r="K220" s="23">
        <f t="shared" si="4"/>
        <v>0</v>
      </c>
    </row>
    <row r="221" spans="1:11" ht="12.75" x14ac:dyDescent="0.2">
      <c r="A221" s="33">
        <v>216</v>
      </c>
      <c r="B221" s="34">
        <v>266788</v>
      </c>
      <c r="C221" s="34">
        <v>72021030</v>
      </c>
      <c r="D221" s="35" t="s">
        <v>241</v>
      </c>
      <c r="E221" s="34" t="s">
        <v>26</v>
      </c>
      <c r="F221" s="22">
        <v>10000</v>
      </c>
      <c r="G221" s="22"/>
      <c r="H221" s="22"/>
      <c r="I221" s="22"/>
      <c r="J221" s="23"/>
      <c r="K221" s="23">
        <f t="shared" si="4"/>
        <v>0</v>
      </c>
    </row>
    <row r="222" spans="1:11" ht="25.5" x14ac:dyDescent="0.2">
      <c r="A222" s="33">
        <v>217</v>
      </c>
      <c r="B222" s="34">
        <v>368640</v>
      </c>
      <c r="C222" s="34">
        <v>72021031</v>
      </c>
      <c r="D222" s="35" t="s">
        <v>242</v>
      </c>
      <c r="E222" s="34" t="s">
        <v>6</v>
      </c>
      <c r="F222" s="22">
        <v>200</v>
      </c>
      <c r="G222" s="22"/>
      <c r="H222" s="22"/>
      <c r="I222" s="22"/>
      <c r="J222" s="23"/>
      <c r="K222" s="23">
        <f t="shared" si="4"/>
        <v>0</v>
      </c>
    </row>
    <row r="223" spans="1:11" ht="12.75" x14ac:dyDescent="0.2">
      <c r="A223" s="33">
        <v>218</v>
      </c>
      <c r="B223" s="34">
        <v>268286</v>
      </c>
      <c r="C223" s="34">
        <v>72021032</v>
      </c>
      <c r="D223" s="35" t="s">
        <v>243</v>
      </c>
      <c r="E223" s="34" t="s">
        <v>26</v>
      </c>
      <c r="F223" s="22">
        <v>6000</v>
      </c>
      <c r="G223" s="22"/>
      <c r="H223" s="22"/>
      <c r="I223" s="22"/>
      <c r="J223" s="23"/>
      <c r="K223" s="23">
        <f t="shared" si="4"/>
        <v>0</v>
      </c>
    </row>
    <row r="224" spans="1:11" ht="12.75" x14ac:dyDescent="0.2">
      <c r="A224" s="33">
        <v>219</v>
      </c>
      <c r="B224" s="34">
        <v>268162</v>
      </c>
      <c r="C224" s="34">
        <v>72021033</v>
      </c>
      <c r="D224" s="35" t="s">
        <v>244</v>
      </c>
      <c r="E224" s="34" t="s">
        <v>26</v>
      </c>
      <c r="F224" s="22">
        <v>7600</v>
      </c>
      <c r="G224" s="22"/>
      <c r="H224" s="22"/>
      <c r="I224" s="22"/>
      <c r="J224" s="23"/>
      <c r="K224" s="23">
        <f t="shared" si="4"/>
        <v>0</v>
      </c>
    </row>
    <row r="225" spans="1:11" ht="12.75" x14ac:dyDescent="0.2">
      <c r="A225" s="33">
        <v>220</v>
      </c>
      <c r="B225" s="34">
        <v>268274</v>
      </c>
      <c r="C225" s="34">
        <v>72021037</v>
      </c>
      <c r="D225" s="35" t="s">
        <v>245</v>
      </c>
      <c r="E225" s="34" t="s">
        <v>26</v>
      </c>
      <c r="F225" s="22">
        <v>50</v>
      </c>
      <c r="G225" s="22"/>
      <c r="H225" s="22"/>
      <c r="I225" s="22"/>
      <c r="J225" s="23"/>
      <c r="K225" s="23">
        <f t="shared" si="4"/>
        <v>0</v>
      </c>
    </row>
    <row r="226" spans="1:11" ht="12.75" x14ac:dyDescent="0.2">
      <c r="A226" s="33">
        <v>221</v>
      </c>
      <c r="B226" s="34">
        <v>431301</v>
      </c>
      <c r="C226" s="34">
        <v>72021046</v>
      </c>
      <c r="D226" s="35" t="s">
        <v>246</v>
      </c>
      <c r="E226" s="34" t="s">
        <v>6</v>
      </c>
      <c r="F226" s="22">
        <v>11000</v>
      </c>
      <c r="G226" s="22"/>
      <c r="H226" s="22"/>
      <c r="I226" s="22"/>
      <c r="J226" s="23"/>
      <c r="K226" s="23">
        <f t="shared" si="4"/>
        <v>0</v>
      </c>
    </row>
    <row r="227" spans="1:11" ht="89.25" x14ac:dyDescent="0.2">
      <c r="A227" s="33">
        <v>222</v>
      </c>
      <c r="B227" s="34">
        <v>281657</v>
      </c>
      <c r="C227" s="34">
        <v>72021047</v>
      </c>
      <c r="D227" s="35" t="s">
        <v>247</v>
      </c>
      <c r="E227" s="34" t="s">
        <v>6</v>
      </c>
      <c r="F227" s="22">
        <v>6000</v>
      </c>
      <c r="G227" s="22"/>
      <c r="H227" s="22"/>
      <c r="I227" s="22"/>
      <c r="J227" s="23"/>
      <c r="K227" s="23">
        <f t="shared" si="4"/>
        <v>0</v>
      </c>
    </row>
    <row r="228" spans="1:11" ht="12.75" x14ac:dyDescent="0.2">
      <c r="A228" s="33">
        <v>223</v>
      </c>
      <c r="B228" s="34">
        <v>436612</v>
      </c>
      <c r="C228" s="34">
        <v>72021058</v>
      </c>
      <c r="D228" s="35" t="s">
        <v>248</v>
      </c>
      <c r="E228" s="34" t="s">
        <v>6</v>
      </c>
      <c r="F228" s="22">
        <v>3600</v>
      </c>
      <c r="G228" s="22"/>
      <c r="H228" s="22"/>
      <c r="I228" s="22"/>
      <c r="J228" s="23"/>
      <c r="K228" s="23">
        <f t="shared" si="4"/>
        <v>0</v>
      </c>
    </row>
    <row r="229" spans="1:11" ht="12.75" x14ac:dyDescent="0.2">
      <c r="A229" s="33">
        <v>224</v>
      </c>
      <c r="B229" s="34">
        <v>273255</v>
      </c>
      <c r="C229" s="34">
        <v>72021060</v>
      </c>
      <c r="D229" s="35" t="s">
        <v>249</v>
      </c>
      <c r="E229" s="34" t="s">
        <v>6</v>
      </c>
      <c r="F229" s="22">
        <v>500</v>
      </c>
      <c r="G229" s="22"/>
      <c r="H229" s="22"/>
      <c r="I229" s="22"/>
      <c r="J229" s="23"/>
      <c r="K229" s="23">
        <f t="shared" si="4"/>
        <v>0</v>
      </c>
    </row>
    <row r="230" spans="1:11" ht="25.5" x14ac:dyDescent="0.2">
      <c r="A230" s="33">
        <v>225</v>
      </c>
      <c r="B230" s="34">
        <v>274648</v>
      </c>
      <c r="C230" s="34">
        <v>72021062</v>
      </c>
      <c r="D230" s="35" t="s">
        <v>250</v>
      </c>
      <c r="E230" s="34" t="s">
        <v>26</v>
      </c>
      <c r="F230" s="22">
        <v>700</v>
      </c>
      <c r="G230" s="22"/>
      <c r="H230" s="22"/>
      <c r="I230" s="22"/>
      <c r="J230" s="23"/>
      <c r="K230" s="23">
        <f t="shared" si="4"/>
        <v>0</v>
      </c>
    </row>
    <row r="231" spans="1:11" ht="25.5" x14ac:dyDescent="0.2">
      <c r="A231" s="33">
        <v>226</v>
      </c>
      <c r="B231" s="34">
        <v>465011</v>
      </c>
      <c r="C231" s="34">
        <v>72021063</v>
      </c>
      <c r="D231" s="35" t="s">
        <v>251</v>
      </c>
      <c r="E231" s="34" t="s">
        <v>26</v>
      </c>
      <c r="F231" s="22">
        <v>5000</v>
      </c>
      <c r="G231" s="22"/>
      <c r="H231" s="22"/>
      <c r="I231" s="22"/>
      <c r="J231" s="23"/>
      <c r="K231" s="23">
        <f t="shared" si="4"/>
        <v>0</v>
      </c>
    </row>
    <row r="232" spans="1:11" ht="25.5" x14ac:dyDescent="0.2">
      <c r="A232" s="33">
        <v>227</v>
      </c>
      <c r="B232" s="34">
        <v>298548</v>
      </c>
      <c r="C232" s="34">
        <v>72021064</v>
      </c>
      <c r="D232" s="35" t="s">
        <v>252</v>
      </c>
      <c r="E232" s="34" t="s">
        <v>26</v>
      </c>
      <c r="F232" s="22">
        <v>8500</v>
      </c>
      <c r="G232" s="22"/>
      <c r="H232" s="22"/>
      <c r="I232" s="22"/>
      <c r="J232" s="23"/>
      <c r="K232" s="23">
        <f t="shared" si="4"/>
        <v>0</v>
      </c>
    </row>
    <row r="233" spans="1:11" ht="12.75" x14ac:dyDescent="0.2">
      <c r="A233" s="33">
        <v>228</v>
      </c>
      <c r="B233" s="34">
        <v>267777</v>
      </c>
      <c r="C233" s="34">
        <v>72021069</v>
      </c>
      <c r="D233" s="35" t="s">
        <v>253</v>
      </c>
      <c r="E233" s="34" t="s">
        <v>6</v>
      </c>
      <c r="F233" s="22">
        <v>59400</v>
      </c>
      <c r="G233" s="22"/>
      <c r="H233" s="22"/>
      <c r="I233" s="22"/>
      <c r="J233" s="23"/>
      <c r="K233" s="23">
        <f t="shared" si="4"/>
        <v>0</v>
      </c>
    </row>
    <row r="234" spans="1:11" ht="12.75" x14ac:dyDescent="0.2">
      <c r="A234" s="33">
        <v>229</v>
      </c>
      <c r="B234" s="34">
        <v>300988</v>
      </c>
      <c r="C234" s="34">
        <v>72021078</v>
      </c>
      <c r="D234" s="35" t="s">
        <v>254</v>
      </c>
      <c r="E234" s="34" t="s">
        <v>6</v>
      </c>
      <c r="F234" s="22">
        <v>1000</v>
      </c>
      <c r="G234" s="22"/>
      <c r="H234" s="22"/>
      <c r="I234" s="22"/>
      <c r="J234" s="23"/>
      <c r="K234" s="23">
        <f t="shared" si="4"/>
        <v>0</v>
      </c>
    </row>
    <row r="235" spans="1:11" ht="12.75" x14ac:dyDescent="0.2">
      <c r="A235" s="33">
        <v>230</v>
      </c>
      <c r="B235" s="34">
        <v>300989</v>
      </c>
      <c r="C235" s="34">
        <v>72021079</v>
      </c>
      <c r="D235" s="35" t="s">
        <v>255</v>
      </c>
      <c r="E235" s="34" t="s">
        <v>6</v>
      </c>
      <c r="F235" s="22">
        <v>2200</v>
      </c>
      <c r="G235" s="22"/>
      <c r="H235" s="22"/>
      <c r="I235" s="22"/>
      <c r="J235" s="23"/>
      <c r="K235" s="23">
        <f t="shared" si="4"/>
        <v>0</v>
      </c>
    </row>
    <row r="236" spans="1:11" ht="12.75" x14ac:dyDescent="0.2">
      <c r="A236" s="33">
        <v>231</v>
      </c>
      <c r="B236" s="34">
        <v>267773</v>
      </c>
      <c r="C236" s="34">
        <v>72021080</v>
      </c>
      <c r="D236" s="35" t="s">
        <v>256</v>
      </c>
      <c r="E236" s="34" t="s">
        <v>6</v>
      </c>
      <c r="F236" s="22">
        <v>8800</v>
      </c>
      <c r="G236" s="22"/>
      <c r="H236" s="22"/>
      <c r="I236" s="22"/>
      <c r="J236" s="23"/>
      <c r="K236" s="23">
        <f t="shared" si="4"/>
        <v>0</v>
      </c>
    </row>
    <row r="237" spans="1:11" ht="12.75" x14ac:dyDescent="0.2">
      <c r="A237" s="33">
        <v>232</v>
      </c>
      <c r="B237" s="34">
        <v>363597</v>
      </c>
      <c r="C237" s="34">
        <v>7202156434</v>
      </c>
      <c r="D237" s="35" t="s">
        <v>257</v>
      </c>
      <c r="E237" s="34" t="s">
        <v>6</v>
      </c>
      <c r="F237" s="22">
        <v>7200</v>
      </c>
      <c r="G237" s="22"/>
      <c r="H237" s="22"/>
      <c r="I237" s="22"/>
      <c r="J237" s="23"/>
      <c r="K237" s="23">
        <f t="shared" si="4"/>
        <v>0</v>
      </c>
    </row>
    <row r="238" spans="1:11" ht="12.75" x14ac:dyDescent="0.2">
      <c r="A238" s="33">
        <v>233</v>
      </c>
      <c r="B238" s="34">
        <v>275122</v>
      </c>
      <c r="C238" s="34">
        <v>72021084</v>
      </c>
      <c r="D238" s="35" t="s">
        <v>258</v>
      </c>
      <c r="E238" s="34" t="s">
        <v>6</v>
      </c>
      <c r="F238" s="22">
        <v>100</v>
      </c>
      <c r="G238" s="22"/>
      <c r="H238" s="22"/>
      <c r="I238" s="22"/>
      <c r="J238" s="23"/>
      <c r="K238" s="23">
        <f t="shared" si="4"/>
        <v>0</v>
      </c>
    </row>
    <row r="239" spans="1:11" ht="12.75" x14ac:dyDescent="0.2">
      <c r="A239" s="33">
        <v>234</v>
      </c>
      <c r="B239" s="34">
        <v>348362</v>
      </c>
      <c r="C239" s="34">
        <v>7202156137</v>
      </c>
      <c r="D239" s="35" t="s">
        <v>259</v>
      </c>
      <c r="E239" s="34" t="s">
        <v>6</v>
      </c>
      <c r="F239" s="22">
        <v>50</v>
      </c>
      <c r="G239" s="22"/>
      <c r="H239" s="22"/>
      <c r="I239" s="22"/>
      <c r="J239" s="23"/>
      <c r="K239" s="23">
        <f t="shared" si="4"/>
        <v>0</v>
      </c>
    </row>
    <row r="240" spans="1:11" ht="12.75" x14ac:dyDescent="0.2">
      <c r="A240" s="33">
        <v>235</v>
      </c>
      <c r="B240" s="34">
        <v>313591</v>
      </c>
      <c r="C240" s="34">
        <v>72021090</v>
      </c>
      <c r="D240" s="35" t="s">
        <v>260</v>
      </c>
      <c r="E240" s="34" t="s">
        <v>26</v>
      </c>
      <c r="F240" s="22">
        <v>50</v>
      </c>
      <c r="G240" s="22"/>
      <c r="H240" s="22"/>
      <c r="I240" s="22"/>
      <c r="J240" s="23"/>
      <c r="K240" s="23">
        <f t="shared" si="4"/>
        <v>0</v>
      </c>
    </row>
    <row r="241" spans="1:11" ht="12.75" x14ac:dyDescent="0.2">
      <c r="A241" s="33">
        <v>236</v>
      </c>
      <c r="B241" s="34">
        <v>313592</v>
      </c>
      <c r="C241" s="34">
        <v>72021091</v>
      </c>
      <c r="D241" s="35" t="s">
        <v>261</v>
      </c>
      <c r="E241" s="34" t="s">
        <v>6</v>
      </c>
      <c r="F241" s="22">
        <v>50</v>
      </c>
      <c r="G241" s="22"/>
      <c r="H241" s="22"/>
      <c r="I241" s="22"/>
      <c r="J241" s="23"/>
      <c r="K241" s="23">
        <f t="shared" si="4"/>
        <v>0</v>
      </c>
    </row>
    <row r="242" spans="1:11" ht="25.5" x14ac:dyDescent="0.2">
      <c r="A242" s="33">
        <v>237</v>
      </c>
      <c r="B242" s="34">
        <v>367725</v>
      </c>
      <c r="C242" s="34">
        <v>72021089</v>
      </c>
      <c r="D242" s="35" t="s">
        <v>262</v>
      </c>
      <c r="E242" s="34" t="s">
        <v>26</v>
      </c>
      <c r="F242" s="22">
        <v>1100</v>
      </c>
      <c r="G242" s="22"/>
      <c r="H242" s="22"/>
      <c r="I242" s="22"/>
      <c r="J242" s="23"/>
      <c r="K242" s="23">
        <f t="shared" si="4"/>
        <v>0</v>
      </c>
    </row>
    <row r="243" spans="1:11" ht="12.75" x14ac:dyDescent="0.2">
      <c r="A243" s="33">
        <v>238</v>
      </c>
      <c r="B243" s="34">
        <v>313593</v>
      </c>
      <c r="C243" s="34">
        <v>72021092</v>
      </c>
      <c r="D243" s="35" t="s">
        <v>263</v>
      </c>
      <c r="E243" s="34" t="s">
        <v>7</v>
      </c>
      <c r="F243" s="22">
        <v>50</v>
      </c>
      <c r="G243" s="22"/>
      <c r="H243" s="22"/>
      <c r="I243" s="22"/>
      <c r="J243" s="23"/>
      <c r="K243" s="23">
        <f t="shared" si="4"/>
        <v>0</v>
      </c>
    </row>
    <row r="244" spans="1:11" ht="12.75" x14ac:dyDescent="0.2">
      <c r="A244" s="33">
        <v>239</v>
      </c>
      <c r="B244" s="34">
        <v>440054</v>
      </c>
      <c r="C244" s="34">
        <v>72021093</v>
      </c>
      <c r="D244" s="35" t="s">
        <v>264</v>
      </c>
      <c r="E244" s="34" t="s">
        <v>26</v>
      </c>
      <c r="F244" s="22">
        <v>400</v>
      </c>
      <c r="G244" s="22"/>
      <c r="H244" s="22"/>
      <c r="I244" s="22"/>
      <c r="J244" s="23"/>
      <c r="K244" s="23">
        <f t="shared" si="4"/>
        <v>0</v>
      </c>
    </row>
    <row r="245" spans="1:11" ht="95.25" customHeight="1" x14ac:dyDescent="0.2">
      <c r="A245" s="33">
        <v>240</v>
      </c>
      <c r="B245" s="34">
        <v>449101</v>
      </c>
      <c r="C245" s="34">
        <v>72021094</v>
      </c>
      <c r="D245" s="35" t="s">
        <v>265</v>
      </c>
      <c r="E245" s="34" t="s">
        <v>6</v>
      </c>
      <c r="F245" s="22">
        <v>4600</v>
      </c>
      <c r="G245" s="22"/>
      <c r="H245" s="22"/>
      <c r="I245" s="22"/>
      <c r="J245" s="23"/>
      <c r="K245" s="23">
        <f t="shared" si="4"/>
        <v>0</v>
      </c>
    </row>
    <row r="246" spans="1:11" ht="25.5" x14ac:dyDescent="0.2">
      <c r="A246" s="33">
        <v>241</v>
      </c>
      <c r="B246" s="34">
        <v>284458</v>
      </c>
      <c r="C246" s="34">
        <v>72021107</v>
      </c>
      <c r="D246" s="35" t="s">
        <v>266</v>
      </c>
      <c r="E246" s="34" t="s">
        <v>26</v>
      </c>
      <c r="F246" s="22">
        <v>2000</v>
      </c>
      <c r="G246" s="22"/>
      <c r="H246" s="22"/>
      <c r="I246" s="22"/>
      <c r="J246" s="23"/>
      <c r="K246" s="23">
        <f t="shared" si="4"/>
        <v>0</v>
      </c>
    </row>
    <row r="247" spans="1:11" ht="25.5" x14ac:dyDescent="0.2">
      <c r="A247" s="33">
        <v>242</v>
      </c>
      <c r="B247" s="34">
        <v>448567</v>
      </c>
      <c r="C247" s="34">
        <v>72021108</v>
      </c>
      <c r="D247" s="35" t="s">
        <v>267</v>
      </c>
      <c r="E247" s="34" t="s">
        <v>6</v>
      </c>
      <c r="F247" s="22">
        <v>100</v>
      </c>
      <c r="G247" s="22"/>
      <c r="H247" s="22"/>
      <c r="I247" s="22"/>
      <c r="J247" s="23"/>
      <c r="K247" s="23">
        <f t="shared" si="4"/>
        <v>0</v>
      </c>
    </row>
    <row r="248" spans="1:11" ht="38.25" x14ac:dyDescent="0.2">
      <c r="A248" s="33">
        <v>243</v>
      </c>
      <c r="B248" s="34">
        <v>405875</v>
      </c>
      <c r="C248" s="34">
        <v>72021110</v>
      </c>
      <c r="D248" s="35" t="s">
        <v>268</v>
      </c>
      <c r="E248" s="34" t="s">
        <v>6</v>
      </c>
      <c r="F248" s="22">
        <v>50</v>
      </c>
      <c r="G248" s="22"/>
      <c r="H248" s="22"/>
      <c r="I248" s="22"/>
      <c r="J248" s="23"/>
      <c r="K248" s="23">
        <f t="shared" si="4"/>
        <v>0</v>
      </c>
    </row>
    <row r="249" spans="1:11" ht="38.25" x14ac:dyDescent="0.2">
      <c r="A249" s="33">
        <v>244</v>
      </c>
      <c r="B249" s="34">
        <v>405887</v>
      </c>
      <c r="C249" s="34">
        <v>72021111</v>
      </c>
      <c r="D249" s="35" t="s">
        <v>269</v>
      </c>
      <c r="E249" s="34" t="s">
        <v>6</v>
      </c>
      <c r="F249" s="22">
        <v>50</v>
      </c>
      <c r="G249" s="22"/>
      <c r="H249" s="22"/>
      <c r="I249" s="22"/>
      <c r="J249" s="23"/>
      <c r="K249" s="23">
        <f t="shared" si="4"/>
        <v>0</v>
      </c>
    </row>
    <row r="250" spans="1:11" ht="38.25" x14ac:dyDescent="0.2">
      <c r="A250" s="33">
        <v>245</v>
      </c>
      <c r="B250" s="34">
        <v>405888</v>
      </c>
      <c r="C250" s="34">
        <v>72021112</v>
      </c>
      <c r="D250" s="35" t="s">
        <v>270</v>
      </c>
      <c r="E250" s="34" t="s">
        <v>6</v>
      </c>
      <c r="F250" s="22">
        <v>400</v>
      </c>
      <c r="G250" s="22"/>
      <c r="H250" s="22"/>
      <c r="I250" s="22"/>
      <c r="J250" s="23"/>
      <c r="K250" s="23">
        <f t="shared" si="4"/>
        <v>0</v>
      </c>
    </row>
    <row r="251" spans="1:11" ht="38.25" x14ac:dyDescent="0.2">
      <c r="A251" s="33">
        <v>246</v>
      </c>
      <c r="B251" s="34">
        <v>405890</v>
      </c>
      <c r="C251" s="34">
        <v>72021113</v>
      </c>
      <c r="D251" s="35" t="s">
        <v>271</v>
      </c>
      <c r="E251" s="34" t="s">
        <v>6</v>
      </c>
      <c r="F251" s="22">
        <v>500</v>
      </c>
      <c r="G251" s="22"/>
      <c r="H251" s="22"/>
      <c r="I251" s="22"/>
      <c r="J251" s="23"/>
      <c r="K251" s="23">
        <f t="shared" si="4"/>
        <v>0</v>
      </c>
    </row>
    <row r="252" spans="1:11" ht="25.5" x14ac:dyDescent="0.2">
      <c r="A252" s="33">
        <v>247</v>
      </c>
      <c r="B252" s="34">
        <v>478110</v>
      </c>
      <c r="C252" s="34">
        <v>72021114</v>
      </c>
      <c r="D252" s="35" t="s">
        <v>272</v>
      </c>
      <c r="E252" s="34" t="s">
        <v>6</v>
      </c>
      <c r="F252" s="22">
        <v>100</v>
      </c>
      <c r="G252" s="22"/>
      <c r="H252" s="22"/>
      <c r="I252" s="22"/>
      <c r="J252" s="23"/>
      <c r="K252" s="23">
        <f t="shared" si="4"/>
        <v>0</v>
      </c>
    </row>
    <row r="253" spans="1:11" ht="38.25" x14ac:dyDescent="0.2">
      <c r="A253" s="33">
        <v>248</v>
      </c>
      <c r="B253" s="34">
        <v>405875</v>
      </c>
      <c r="C253" s="34">
        <v>72021115</v>
      </c>
      <c r="D253" s="35" t="s">
        <v>273</v>
      </c>
      <c r="E253" s="34" t="s">
        <v>6</v>
      </c>
      <c r="F253" s="22">
        <v>100</v>
      </c>
      <c r="G253" s="22"/>
      <c r="H253" s="22"/>
      <c r="I253" s="22"/>
      <c r="J253" s="23"/>
      <c r="K253" s="23">
        <f t="shared" si="4"/>
        <v>0</v>
      </c>
    </row>
    <row r="254" spans="1:11" ht="38.25" x14ac:dyDescent="0.2">
      <c r="A254" s="33">
        <v>249</v>
      </c>
      <c r="B254" s="34">
        <v>405875</v>
      </c>
      <c r="C254" s="34">
        <v>72021116</v>
      </c>
      <c r="D254" s="35" t="s">
        <v>274</v>
      </c>
      <c r="E254" s="34" t="s">
        <v>6</v>
      </c>
      <c r="F254" s="22">
        <v>600</v>
      </c>
      <c r="G254" s="22"/>
      <c r="H254" s="22"/>
      <c r="I254" s="22"/>
      <c r="J254" s="23"/>
      <c r="K254" s="23">
        <f t="shared" si="4"/>
        <v>0</v>
      </c>
    </row>
    <row r="255" spans="1:11" ht="25.5" x14ac:dyDescent="0.2">
      <c r="A255" s="33">
        <v>250</v>
      </c>
      <c r="B255" s="34">
        <v>405887</v>
      </c>
      <c r="C255" s="34">
        <v>72021117</v>
      </c>
      <c r="D255" s="35" t="s">
        <v>275</v>
      </c>
      <c r="E255" s="34" t="s">
        <v>6</v>
      </c>
      <c r="F255" s="22">
        <v>500</v>
      </c>
      <c r="G255" s="22"/>
      <c r="H255" s="22"/>
      <c r="I255" s="22"/>
      <c r="J255" s="23"/>
      <c r="K255" s="23">
        <f t="shared" si="4"/>
        <v>0</v>
      </c>
    </row>
    <row r="256" spans="1:11" ht="38.25" x14ac:dyDescent="0.2">
      <c r="A256" s="33">
        <v>251</v>
      </c>
      <c r="B256" s="34">
        <v>405888</v>
      </c>
      <c r="C256" s="34">
        <v>72021118</v>
      </c>
      <c r="D256" s="35" t="s">
        <v>276</v>
      </c>
      <c r="E256" s="34" t="s">
        <v>6</v>
      </c>
      <c r="F256" s="22">
        <v>2400</v>
      </c>
      <c r="G256" s="22"/>
      <c r="H256" s="22"/>
      <c r="I256" s="22"/>
      <c r="J256" s="23"/>
      <c r="K256" s="23">
        <f t="shared" si="4"/>
        <v>0</v>
      </c>
    </row>
    <row r="257" spans="1:11" ht="38.25" x14ac:dyDescent="0.2">
      <c r="A257" s="33">
        <v>252</v>
      </c>
      <c r="B257" s="34">
        <v>405890</v>
      </c>
      <c r="C257" s="34">
        <v>72021119</v>
      </c>
      <c r="D257" s="35" t="s">
        <v>277</v>
      </c>
      <c r="E257" s="34" t="s">
        <v>6</v>
      </c>
      <c r="F257" s="22">
        <v>1000</v>
      </c>
      <c r="G257" s="22"/>
      <c r="H257" s="22"/>
      <c r="I257" s="22"/>
      <c r="J257" s="23"/>
      <c r="K257" s="23">
        <f t="shared" si="4"/>
        <v>0</v>
      </c>
    </row>
    <row r="258" spans="1:11" ht="38.25" x14ac:dyDescent="0.2">
      <c r="A258" s="33">
        <v>253</v>
      </c>
      <c r="B258" s="34">
        <v>438451</v>
      </c>
      <c r="C258" s="34">
        <v>72021120</v>
      </c>
      <c r="D258" s="35" t="s">
        <v>278</v>
      </c>
      <c r="E258" s="34" t="s">
        <v>6</v>
      </c>
      <c r="F258" s="22">
        <v>200</v>
      </c>
      <c r="G258" s="22"/>
      <c r="H258" s="22"/>
      <c r="I258" s="22"/>
      <c r="J258" s="23"/>
      <c r="K258" s="23">
        <f t="shared" si="4"/>
        <v>0</v>
      </c>
    </row>
    <row r="259" spans="1:11" ht="38.25" x14ac:dyDescent="0.2">
      <c r="A259" s="33">
        <v>254</v>
      </c>
      <c r="B259" s="34">
        <v>405892</v>
      </c>
      <c r="C259" s="34">
        <v>72021121</v>
      </c>
      <c r="D259" s="35" t="s">
        <v>279</v>
      </c>
      <c r="E259" s="34" t="s">
        <v>7</v>
      </c>
      <c r="F259" s="22">
        <v>200</v>
      </c>
      <c r="G259" s="22"/>
      <c r="H259" s="22"/>
      <c r="I259" s="22"/>
      <c r="J259" s="23"/>
      <c r="K259" s="23">
        <f t="shared" si="4"/>
        <v>0</v>
      </c>
    </row>
    <row r="260" spans="1:11" ht="51" x14ac:dyDescent="0.2">
      <c r="A260" s="33">
        <v>255</v>
      </c>
      <c r="B260" s="34">
        <v>432411</v>
      </c>
      <c r="C260" s="34">
        <v>72021126</v>
      </c>
      <c r="D260" s="35" t="s">
        <v>280</v>
      </c>
      <c r="E260" s="34" t="s">
        <v>6</v>
      </c>
      <c r="F260" s="22">
        <v>4900</v>
      </c>
      <c r="G260" s="22"/>
      <c r="H260" s="22"/>
      <c r="I260" s="22"/>
      <c r="J260" s="23"/>
      <c r="K260" s="23">
        <f t="shared" si="4"/>
        <v>0</v>
      </c>
    </row>
    <row r="261" spans="1:11" ht="12.75" x14ac:dyDescent="0.2">
      <c r="A261" s="33">
        <v>256</v>
      </c>
      <c r="B261" s="34">
        <v>271140</v>
      </c>
      <c r="C261" s="34">
        <v>72021127</v>
      </c>
      <c r="D261" s="35" t="s">
        <v>281</v>
      </c>
      <c r="E261" s="34" t="s">
        <v>6</v>
      </c>
      <c r="F261" s="22">
        <v>1000</v>
      </c>
      <c r="G261" s="22"/>
      <c r="H261" s="22"/>
      <c r="I261" s="22"/>
      <c r="J261" s="23"/>
      <c r="K261" s="23">
        <f t="shared" si="4"/>
        <v>0</v>
      </c>
    </row>
    <row r="262" spans="1:11" ht="12.75" x14ac:dyDescent="0.2">
      <c r="A262" s="33">
        <v>257</v>
      </c>
      <c r="B262" s="34">
        <v>284106</v>
      </c>
      <c r="C262" s="34">
        <v>72021131</v>
      </c>
      <c r="D262" s="35" t="s">
        <v>282</v>
      </c>
      <c r="E262" s="34" t="s">
        <v>6</v>
      </c>
      <c r="F262" s="22">
        <v>5600</v>
      </c>
      <c r="G262" s="22"/>
      <c r="H262" s="22"/>
      <c r="I262" s="22"/>
      <c r="J262" s="23"/>
      <c r="K262" s="23">
        <f t="shared" si="4"/>
        <v>0</v>
      </c>
    </row>
    <row r="263" spans="1:11" ht="38.25" x14ac:dyDescent="0.2">
      <c r="A263" s="33">
        <v>258</v>
      </c>
      <c r="B263" s="34">
        <v>333241</v>
      </c>
      <c r="C263" s="34">
        <v>72021554335</v>
      </c>
      <c r="D263" s="35" t="s">
        <v>283</v>
      </c>
      <c r="E263" s="34" t="s">
        <v>6</v>
      </c>
      <c r="F263" s="22">
        <v>100</v>
      </c>
      <c r="G263" s="22"/>
      <c r="H263" s="22"/>
      <c r="I263" s="22"/>
      <c r="J263" s="23"/>
      <c r="K263" s="23">
        <f t="shared" si="4"/>
        <v>0</v>
      </c>
    </row>
    <row r="264" spans="1:11" ht="25.5" x14ac:dyDescent="0.2">
      <c r="A264" s="33">
        <v>259</v>
      </c>
      <c r="B264" s="34">
        <v>457612</v>
      </c>
      <c r="C264" s="34">
        <v>7202156139</v>
      </c>
      <c r="D264" s="35" t="s">
        <v>284</v>
      </c>
      <c r="E264" s="34" t="s">
        <v>6</v>
      </c>
      <c r="F264" s="22">
        <v>50</v>
      </c>
      <c r="G264" s="22"/>
      <c r="H264" s="22"/>
      <c r="I264" s="22"/>
      <c r="J264" s="23"/>
      <c r="K264" s="23">
        <f t="shared" si="4"/>
        <v>0</v>
      </c>
    </row>
    <row r="265" spans="1:11" ht="12.75" x14ac:dyDescent="0.2">
      <c r="A265" s="33">
        <v>260</v>
      </c>
      <c r="B265" s="34">
        <v>412965</v>
      </c>
      <c r="C265" s="34">
        <v>72021150</v>
      </c>
      <c r="D265" s="35" t="s">
        <v>285</v>
      </c>
      <c r="E265" s="34" t="s">
        <v>6</v>
      </c>
      <c r="F265" s="22">
        <v>22000</v>
      </c>
      <c r="G265" s="22"/>
      <c r="H265" s="22"/>
      <c r="I265" s="22"/>
      <c r="J265" s="23"/>
      <c r="K265" s="23">
        <f t="shared" si="4"/>
        <v>0</v>
      </c>
    </row>
    <row r="266" spans="1:11" ht="25.5" x14ac:dyDescent="0.2">
      <c r="A266" s="33">
        <v>261</v>
      </c>
      <c r="B266" s="34">
        <v>365454</v>
      </c>
      <c r="C266" s="34">
        <v>72021153</v>
      </c>
      <c r="D266" s="35" t="s">
        <v>286</v>
      </c>
      <c r="E266" s="34" t="s">
        <v>26</v>
      </c>
      <c r="F266" s="22">
        <v>1100</v>
      </c>
      <c r="G266" s="22"/>
      <c r="H266" s="22"/>
      <c r="I266" s="22"/>
      <c r="J266" s="23"/>
      <c r="K266" s="23">
        <f t="shared" si="4"/>
        <v>0</v>
      </c>
    </row>
    <row r="267" spans="1:11" ht="12.75" x14ac:dyDescent="0.2">
      <c r="A267" s="33">
        <v>262</v>
      </c>
      <c r="B267" s="34">
        <v>272089</v>
      </c>
      <c r="C267" s="34">
        <v>72021162</v>
      </c>
      <c r="D267" s="35" t="s">
        <v>287</v>
      </c>
      <c r="E267" s="34" t="s">
        <v>26</v>
      </c>
      <c r="F267" s="22">
        <v>10000</v>
      </c>
      <c r="G267" s="22"/>
      <c r="H267" s="22"/>
      <c r="I267" s="22"/>
      <c r="J267" s="23"/>
      <c r="K267" s="23">
        <f t="shared" si="4"/>
        <v>0</v>
      </c>
    </row>
    <row r="268" spans="1:11" ht="12.75" x14ac:dyDescent="0.2">
      <c r="A268" s="33">
        <v>263</v>
      </c>
      <c r="B268" s="34">
        <v>272089</v>
      </c>
      <c r="C268" s="34">
        <v>72021500</v>
      </c>
      <c r="D268" s="35" t="s">
        <v>288</v>
      </c>
      <c r="E268" s="34" t="s">
        <v>7</v>
      </c>
      <c r="F268" s="22">
        <v>700</v>
      </c>
      <c r="G268" s="22"/>
      <c r="H268" s="22"/>
      <c r="I268" s="22"/>
      <c r="J268" s="23"/>
      <c r="K268" s="23">
        <f t="shared" si="4"/>
        <v>0</v>
      </c>
    </row>
    <row r="269" spans="1:11" ht="25.5" x14ac:dyDescent="0.2">
      <c r="A269" s="33">
        <v>264</v>
      </c>
      <c r="B269" s="34">
        <v>308884</v>
      </c>
      <c r="C269" s="34">
        <v>72021164</v>
      </c>
      <c r="D269" s="35" t="s">
        <v>289</v>
      </c>
      <c r="E269" s="34" t="s">
        <v>6</v>
      </c>
      <c r="F269" s="22">
        <v>6200</v>
      </c>
      <c r="G269" s="22"/>
      <c r="H269" s="22"/>
      <c r="I269" s="22"/>
      <c r="J269" s="23"/>
      <c r="K269" s="23">
        <f t="shared" si="4"/>
        <v>0</v>
      </c>
    </row>
    <row r="270" spans="1:11" ht="25.5" x14ac:dyDescent="0.2">
      <c r="A270" s="33">
        <v>265</v>
      </c>
      <c r="B270" s="34">
        <v>308884</v>
      </c>
      <c r="C270" s="34">
        <v>72021165</v>
      </c>
      <c r="D270" s="35" t="s">
        <v>290</v>
      </c>
      <c r="E270" s="34" t="s">
        <v>6</v>
      </c>
      <c r="F270" s="22">
        <v>300</v>
      </c>
      <c r="G270" s="22"/>
      <c r="H270" s="22"/>
      <c r="I270" s="22"/>
      <c r="J270" s="23"/>
      <c r="K270" s="23">
        <f t="shared" si="4"/>
        <v>0</v>
      </c>
    </row>
    <row r="271" spans="1:11" ht="12.75" x14ac:dyDescent="0.2">
      <c r="A271" s="33">
        <v>266</v>
      </c>
      <c r="B271" s="34">
        <v>271050</v>
      </c>
      <c r="C271" s="34">
        <v>72021173</v>
      </c>
      <c r="D271" s="35" t="s">
        <v>291</v>
      </c>
      <c r="E271" s="34" t="s">
        <v>6</v>
      </c>
      <c r="F271" s="22">
        <v>50</v>
      </c>
      <c r="G271" s="22"/>
      <c r="H271" s="22"/>
      <c r="I271" s="22"/>
      <c r="J271" s="23"/>
      <c r="K271" s="23">
        <f t="shared" si="4"/>
        <v>0</v>
      </c>
    </row>
    <row r="272" spans="1:11" ht="12.75" x14ac:dyDescent="0.2">
      <c r="A272" s="33">
        <v>267</v>
      </c>
      <c r="B272" s="34">
        <v>406308</v>
      </c>
      <c r="C272" s="34">
        <v>72021177</v>
      </c>
      <c r="D272" s="35" t="s">
        <v>292</v>
      </c>
      <c r="E272" s="34" t="s">
        <v>6</v>
      </c>
      <c r="F272" s="22">
        <v>250</v>
      </c>
      <c r="G272" s="22"/>
      <c r="H272" s="22"/>
      <c r="I272" s="22"/>
      <c r="J272" s="23"/>
      <c r="K272" s="23">
        <f t="shared" si="4"/>
        <v>0</v>
      </c>
    </row>
    <row r="273" spans="1:11" ht="38.25" x14ac:dyDescent="0.2">
      <c r="A273" s="33">
        <v>268</v>
      </c>
      <c r="B273" s="34">
        <v>427586</v>
      </c>
      <c r="C273" s="34">
        <v>72021187</v>
      </c>
      <c r="D273" s="35" t="s">
        <v>293</v>
      </c>
      <c r="E273" s="34" t="s">
        <v>6</v>
      </c>
      <c r="F273" s="22">
        <v>50</v>
      </c>
      <c r="G273" s="22"/>
      <c r="H273" s="22"/>
      <c r="I273" s="22"/>
      <c r="J273" s="23"/>
      <c r="K273" s="23">
        <f t="shared" si="4"/>
        <v>0</v>
      </c>
    </row>
    <row r="274" spans="1:11" ht="25.5" x14ac:dyDescent="0.2">
      <c r="A274" s="33">
        <v>269</v>
      </c>
      <c r="B274" s="34">
        <v>273167</v>
      </c>
      <c r="C274" s="34">
        <v>72021188</v>
      </c>
      <c r="D274" s="35" t="s">
        <v>294</v>
      </c>
      <c r="E274" s="34" t="s">
        <v>26</v>
      </c>
      <c r="F274" s="22">
        <v>30000</v>
      </c>
      <c r="G274" s="22"/>
      <c r="H274" s="22"/>
      <c r="I274" s="22"/>
      <c r="J274" s="23"/>
      <c r="K274" s="23">
        <f t="shared" si="4"/>
        <v>0</v>
      </c>
    </row>
    <row r="275" spans="1:11" ht="25.5" x14ac:dyDescent="0.2">
      <c r="A275" s="33">
        <v>270</v>
      </c>
      <c r="B275" s="34">
        <v>624433</v>
      </c>
      <c r="C275" s="34">
        <v>72021189</v>
      </c>
      <c r="D275" s="35" t="s">
        <v>295</v>
      </c>
      <c r="E275" s="34" t="s">
        <v>6</v>
      </c>
      <c r="F275" s="22">
        <v>3100</v>
      </c>
      <c r="G275" s="22"/>
      <c r="H275" s="22"/>
      <c r="I275" s="22"/>
      <c r="J275" s="23"/>
      <c r="K275" s="23">
        <f t="shared" si="4"/>
        <v>0</v>
      </c>
    </row>
    <row r="276" spans="1:11" ht="12.75" x14ac:dyDescent="0.2">
      <c r="A276" s="33">
        <v>271</v>
      </c>
      <c r="B276" s="34">
        <v>292331</v>
      </c>
      <c r="C276" s="34">
        <v>7202156431</v>
      </c>
      <c r="D276" s="35" t="s">
        <v>296</v>
      </c>
      <c r="E276" s="34" t="s">
        <v>6</v>
      </c>
      <c r="F276" s="22">
        <v>1600</v>
      </c>
      <c r="G276" s="22"/>
      <c r="H276" s="22"/>
      <c r="I276" s="22"/>
      <c r="J276" s="23"/>
      <c r="K276" s="23">
        <f t="shared" ref="K276:K308" si="5">J276*F276</f>
        <v>0</v>
      </c>
    </row>
    <row r="277" spans="1:11" ht="12.75" x14ac:dyDescent="0.2">
      <c r="A277" s="33">
        <v>272</v>
      </c>
      <c r="B277" s="34">
        <v>292331</v>
      </c>
      <c r="C277" s="34">
        <v>72021190</v>
      </c>
      <c r="D277" s="35" t="s">
        <v>297</v>
      </c>
      <c r="E277" s="34" t="s">
        <v>6</v>
      </c>
      <c r="F277" s="22">
        <v>600</v>
      </c>
      <c r="G277" s="22"/>
      <c r="H277" s="22"/>
      <c r="I277" s="22"/>
      <c r="J277" s="23"/>
      <c r="K277" s="23">
        <f t="shared" si="5"/>
        <v>0</v>
      </c>
    </row>
    <row r="278" spans="1:11" ht="25.5" x14ac:dyDescent="0.2">
      <c r="A278" s="33">
        <v>273</v>
      </c>
      <c r="B278" s="34">
        <v>403023</v>
      </c>
      <c r="C278" s="34">
        <v>7202159031</v>
      </c>
      <c r="D278" s="35" t="s">
        <v>298</v>
      </c>
      <c r="E278" s="34" t="s">
        <v>8</v>
      </c>
      <c r="F278" s="22">
        <v>200</v>
      </c>
      <c r="G278" s="22"/>
      <c r="H278" s="22"/>
      <c r="I278" s="22"/>
      <c r="J278" s="23"/>
      <c r="K278" s="23">
        <f t="shared" si="5"/>
        <v>0</v>
      </c>
    </row>
    <row r="279" spans="1:11" ht="25.5" x14ac:dyDescent="0.2">
      <c r="A279" s="33">
        <v>274</v>
      </c>
      <c r="B279" s="34">
        <v>294887</v>
      </c>
      <c r="C279" s="34">
        <v>72021192</v>
      </c>
      <c r="D279" s="35" t="s">
        <v>299</v>
      </c>
      <c r="E279" s="34" t="s">
        <v>6</v>
      </c>
      <c r="F279" s="22">
        <v>10600</v>
      </c>
      <c r="G279" s="22"/>
      <c r="H279" s="22"/>
      <c r="I279" s="22"/>
      <c r="J279" s="23"/>
      <c r="K279" s="23">
        <f t="shared" si="5"/>
        <v>0</v>
      </c>
    </row>
    <row r="280" spans="1:11" ht="25.5" x14ac:dyDescent="0.2">
      <c r="A280" s="33">
        <v>275</v>
      </c>
      <c r="B280" s="34">
        <v>268303</v>
      </c>
      <c r="C280" s="34">
        <v>7202156138</v>
      </c>
      <c r="D280" s="35" t="s">
        <v>300</v>
      </c>
      <c r="E280" s="34" t="s">
        <v>6</v>
      </c>
      <c r="F280" s="22">
        <v>50</v>
      </c>
      <c r="G280" s="22"/>
      <c r="H280" s="22"/>
      <c r="I280" s="22"/>
      <c r="J280" s="23"/>
      <c r="K280" s="23">
        <f t="shared" si="5"/>
        <v>0</v>
      </c>
    </row>
    <row r="281" spans="1:11" ht="25.5" x14ac:dyDescent="0.2">
      <c r="A281" s="33">
        <v>276</v>
      </c>
      <c r="B281" s="34">
        <v>269817</v>
      </c>
      <c r="C281" s="34">
        <v>72021556438</v>
      </c>
      <c r="D281" s="35" t="s">
        <v>301</v>
      </c>
      <c r="E281" s="34" t="s">
        <v>6</v>
      </c>
      <c r="F281" s="22">
        <v>50</v>
      </c>
      <c r="G281" s="22"/>
      <c r="H281" s="22"/>
      <c r="I281" s="22"/>
      <c r="J281" s="23"/>
      <c r="K281" s="23">
        <f t="shared" si="5"/>
        <v>0</v>
      </c>
    </row>
    <row r="282" spans="1:11" ht="25.5" x14ac:dyDescent="0.2">
      <c r="A282" s="33">
        <v>277</v>
      </c>
      <c r="B282" s="34">
        <v>396947</v>
      </c>
      <c r="C282" s="34">
        <v>72021556439</v>
      </c>
      <c r="D282" s="35" t="s">
        <v>302</v>
      </c>
      <c r="E282" s="34" t="s">
        <v>6</v>
      </c>
      <c r="F282" s="22">
        <v>100</v>
      </c>
      <c r="G282" s="22"/>
      <c r="H282" s="22"/>
      <c r="I282" s="22"/>
      <c r="J282" s="23"/>
      <c r="K282" s="23">
        <f t="shared" si="5"/>
        <v>0</v>
      </c>
    </row>
    <row r="283" spans="1:11" ht="25.5" x14ac:dyDescent="0.2">
      <c r="A283" s="33">
        <v>278</v>
      </c>
      <c r="B283" s="34">
        <v>292345</v>
      </c>
      <c r="C283" s="34">
        <v>72021198</v>
      </c>
      <c r="D283" s="35" t="s">
        <v>303</v>
      </c>
      <c r="E283" s="34" t="s">
        <v>6</v>
      </c>
      <c r="F283" s="22">
        <v>9400</v>
      </c>
      <c r="G283" s="22"/>
      <c r="H283" s="22"/>
      <c r="I283" s="22"/>
      <c r="J283" s="23"/>
      <c r="K283" s="23">
        <f t="shared" si="5"/>
        <v>0</v>
      </c>
    </row>
    <row r="284" spans="1:11" ht="12.75" x14ac:dyDescent="0.2">
      <c r="A284" s="33">
        <v>279</v>
      </c>
      <c r="B284" s="34">
        <v>332468</v>
      </c>
      <c r="C284" s="34">
        <v>72021200</v>
      </c>
      <c r="D284" s="35" t="s">
        <v>304</v>
      </c>
      <c r="E284" s="34" t="s">
        <v>6</v>
      </c>
      <c r="F284" s="22">
        <v>50</v>
      </c>
      <c r="G284" s="22"/>
      <c r="H284" s="22"/>
      <c r="I284" s="22"/>
      <c r="J284" s="23"/>
      <c r="K284" s="23">
        <f t="shared" si="5"/>
        <v>0</v>
      </c>
    </row>
    <row r="285" spans="1:11" ht="12.75" x14ac:dyDescent="0.2">
      <c r="A285" s="33">
        <v>280</v>
      </c>
      <c r="B285" s="34">
        <v>268352</v>
      </c>
      <c r="C285" s="34">
        <v>72021205</v>
      </c>
      <c r="D285" s="35" t="s">
        <v>305</v>
      </c>
      <c r="E285" s="34" t="s">
        <v>6</v>
      </c>
      <c r="F285" s="22">
        <v>600</v>
      </c>
      <c r="G285" s="22"/>
      <c r="H285" s="22"/>
      <c r="I285" s="22"/>
      <c r="J285" s="23"/>
      <c r="K285" s="23">
        <f t="shared" si="5"/>
        <v>0</v>
      </c>
    </row>
    <row r="286" spans="1:11" ht="12.75" x14ac:dyDescent="0.2">
      <c r="A286" s="33">
        <v>281</v>
      </c>
      <c r="B286" s="34">
        <v>304182</v>
      </c>
      <c r="C286" s="34">
        <v>72021213</v>
      </c>
      <c r="D286" s="35" t="s">
        <v>306</v>
      </c>
      <c r="E286" s="34" t="s">
        <v>6</v>
      </c>
      <c r="F286" s="22">
        <v>50</v>
      </c>
      <c r="G286" s="22"/>
      <c r="H286" s="22"/>
      <c r="I286" s="22"/>
      <c r="J286" s="23"/>
      <c r="K286" s="23">
        <f t="shared" si="5"/>
        <v>0</v>
      </c>
    </row>
    <row r="287" spans="1:11" ht="25.5" x14ac:dyDescent="0.2">
      <c r="A287" s="33">
        <v>282</v>
      </c>
      <c r="B287" s="34">
        <v>288275</v>
      </c>
      <c r="C287" s="34">
        <v>72021214</v>
      </c>
      <c r="D287" s="35" t="s">
        <v>307</v>
      </c>
      <c r="E287" s="34" t="s">
        <v>26</v>
      </c>
      <c r="F287" s="22">
        <v>500</v>
      </c>
      <c r="G287" s="22"/>
      <c r="H287" s="22"/>
      <c r="I287" s="22"/>
      <c r="J287" s="23"/>
      <c r="K287" s="23">
        <f t="shared" si="5"/>
        <v>0</v>
      </c>
    </row>
    <row r="288" spans="1:11" ht="25.5" x14ac:dyDescent="0.2">
      <c r="A288" s="33">
        <v>283</v>
      </c>
      <c r="B288" s="34">
        <v>276867</v>
      </c>
      <c r="C288" s="34">
        <v>72021215</v>
      </c>
      <c r="D288" s="35" t="s">
        <v>308</v>
      </c>
      <c r="E288" s="34" t="s">
        <v>26</v>
      </c>
      <c r="F288" s="22">
        <v>100</v>
      </c>
      <c r="G288" s="22"/>
      <c r="H288" s="22"/>
      <c r="I288" s="22"/>
      <c r="J288" s="23"/>
      <c r="K288" s="23">
        <f t="shared" si="5"/>
        <v>0</v>
      </c>
    </row>
    <row r="289" spans="1:11" ht="25.5" x14ac:dyDescent="0.2">
      <c r="A289" s="33">
        <v>284</v>
      </c>
      <c r="B289" s="34">
        <v>271570</v>
      </c>
      <c r="C289" s="34">
        <v>72021216</v>
      </c>
      <c r="D289" s="35" t="s">
        <v>309</v>
      </c>
      <c r="E289" s="34" t="s">
        <v>26</v>
      </c>
      <c r="F289" s="22">
        <v>200</v>
      </c>
      <c r="G289" s="22"/>
      <c r="H289" s="22"/>
      <c r="I289" s="22"/>
      <c r="J289" s="23"/>
      <c r="K289" s="23">
        <f t="shared" si="5"/>
        <v>0</v>
      </c>
    </row>
    <row r="290" spans="1:11" ht="25.5" x14ac:dyDescent="0.2">
      <c r="A290" s="33">
        <v>285</v>
      </c>
      <c r="B290" s="34">
        <v>352193</v>
      </c>
      <c r="C290" s="34">
        <v>72021217</v>
      </c>
      <c r="D290" s="35" t="s">
        <v>310</v>
      </c>
      <c r="E290" s="34" t="s">
        <v>6</v>
      </c>
      <c r="F290" s="22">
        <v>700</v>
      </c>
      <c r="G290" s="22"/>
      <c r="H290" s="22"/>
      <c r="I290" s="22"/>
      <c r="J290" s="23"/>
      <c r="K290" s="23">
        <f t="shared" si="5"/>
        <v>0</v>
      </c>
    </row>
    <row r="291" spans="1:11" ht="12.75" x14ac:dyDescent="0.2">
      <c r="A291" s="33">
        <v>286</v>
      </c>
      <c r="B291" s="34">
        <v>271581</v>
      </c>
      <c r="C291" s="34">
        <v>72021218</v>
      </c>
      <c r="D291" s="35" t="s">
        <v>311</v>
      </c>
      <c r="E291" s="34" t="s">
        <v>6</v>
      </c>
      <c r="F291" s="22">
        <v>7000</v>
      </c>
      <c r="G291" s="22"/>
      <c r="H291" s="22"/>
      <c r="I291" s="22"/>
      <c r="J291" s="23"/>
      <c r="K291" s="23">
        <f t="shared" si="5"/>
        <v>0</v>
      </c>
    </row>
    <row r="292" spans="1:11" ht="12.75" x14ac:dyDescent="0.2">
      <c r="A292" s="33">
        <v>287</v>
      </c>
      <c r="B292" s="34">
        <v>268005</v>
      </c>
      <c r="C292" s="34">
        <v>72021222</v>
      </c>
      <c r="D292" s="35" t="s">
        <v>312</v>
      </c>
      <c r="E292" s="34" t="s">
        <v>6</v>
      </c>
      <c r="F292" s="22">
        <v>1000</v>
      </c>
      <c r="G292" s="22"/>
      <c r="H292" s="22"/>
      <c r="I292" s="22"/>
      <c r="J292" s="23"/>
      <c r="K292" s="23">
        <f t="shared" si="5"/>
        <v>0</v>
      </c>
    </row>
    <row r="293" spans="1:11" ht="38.25" x14ac:dyDescent="0.2">
      <c r="A293" s="33">
        <v>288</v>
      </c>
      <c r="B293" s="34">
        <v>434471</v>
      </c>
      <c r="C293" s="34">
        <v>72021223</v>
      </c>
      <c r="D293" s="35" t="s">
        <v>313</v>
      </c>
      <c r="E293" s="34" t="s">
        <v>26</v>
      </c>
      <c r="F293" s="22">
        <v>50</v>
      </c>
      <c r="G293" s="22"/>
      <c r="H293" s="22"/>
      <c r="I293" s="22"/>
      <c r="J293" s="23"/>
      <c r="K293" s="23">
        <f t="shared" si="5"/>
        <v>0</v>
      </c>
    </row>
    <row r="294" spans="1:11" ht="12.75" x14ac:dyDescent="0.2">
      <c r="A294" s="33">
        <v>289</v>
      </c>
      <c r="B294" s="34">
        <v>434473</v>
      </c>
      <c r="C294" s="34">
        <v>72021224</v>
      </c>
      <c r="D294" s="35" t="s">
        <v>314</v>
      </c>
      <c r="E294" s="34" t="s">
        <v>26</v>
      </c>
      <c r="F294" s="22">
        <v>4000</v>
      </c>
      <c r="G294" s="22"/>
      <c r="H294" s="22"/>
      <c r="I294" s="22"/>
      <c r="J294" s="23"/>
      <c r="K294" s="23">
        <f t="shared" si="5"/>
        <v>0</v>
      </c>
    </row>
    <row r="295" spans="1:11" ht="12.75" x14ac:dyDescent="0.2">
      <c r="A295" s="33">
        <v>290</v>
      </c>
      <c r="B295" s="34">
        <v>274561</v>
      </c>
      <c r="C295" s="34">
        <v>72021226</v>
      </c>
      <c r="D295" s="35" t="s">
        <v>315</v>
      </c>
      <c r="E295" s="34" t="s">
        <v>6</v>
      </c>
      <c r="F295" s="22">
        <v>200</v>
      </c>
      <c r="G295" s="22"/>
      <c r="H295" s="22"/>
      <c r="I295" s="22"/>
      <c r="J295" s="23"/>
      <c r="K295" s="23">
        <f t="shared" si="5"/>
        <v>0</v>
      </c>
    </row>
    <row r="296" spans="1:11" ht="12.75" x14ac:dyDescent="0.2">
      <c r="A296" s="33">
        <v>291</v>
      </c>
      <c r="B296" s="34">
        <v>328532</v>
      </c>
      <c r="C296" s="34">
        <v>72021230</v>
      </c>
      <c r="D296" s="35" t="s">
        <v>316</v>
      </c>
      <c r="E296" s="34" t="s">
        <v>6</v>
      </c>
      <c r="F296" s="22">
        <v>8500</v>
      </c>
      <c r="G296" s="22"/>
      <c r="H296" s="22"/>
      <c r="I296" s="22"/>
      <c r="J296" s="23"/>
      <c r="K296" s="23">
        <f t="shared" si="5"/>
        <v>0</v>
      </c>
    </row>
    <row r="297" spans="1:11" ht="38.25" x14ac:dyDescent="0.2">
      <c r="A297" s="33">
        <v>292</v>
      </c>
      <c r="B297" s="34">
        <v>466524</v>
      </c>
      <c r="C297" s="34">
        <v>72021555198</v>
      </c>
      <c r="D297" s="35" t="s">
        <v>317</v>
      </c>
      <c r="E297" s="34" t="s">
        <v>6</v>
      </c>
      <c r="F297" s="22">
        <v>400</v>
      </c>
      <c r="G297" s="22"/>
      <c r="H297" s="22"/>
      <c r="I297" s="22"/>
      <c r="J297" s="23"/>
      <c r="K297" s="23">
        <f t="shared" si="5"/>
        <v>0</v>
      </c>
    </row>
    <row r="298" spans="1:11" ht="25.5" x14ac:dyDescent="0.2">
      <c r="A298" s="33">
        <v>293</v>
      </c>
      <c r="B298" s="34">
        <v>271689</v>
      </c>
      <c r="C298" s="34">
        <v>72021245</v>
      </c>
      <c r="D298" s="35" t="s">
        <v>318</v>
      </c>
      <c r="E298" s="34" t="s">
        <v>6</v>
      </c>
      <c r="F298" s="22">
        <v>2800</v>
      </c>
      <c r="G298" s="22"/>
      <c r="H298" s="22"/>
      <c r="I298" s="22"/>
      <c r="J298" s="23"/>
      <c r="K298" s="23">
        <f t="shared" si="5"/>
        <v>0</v>
      </c>
    </row>
    <row r="299" spans="1:11" ht="51" x14ac:dyDescent="0.2">
      <c r="A299" s="33">
        <v>294</v>
      </c>
      <c r="B299" s="34">
        <v>272092</v>
      </c>
      <c r="C299" s="34">
        <v>72021249</v>
      </c>
      <c r="D299" s="35" t="s">
        <v>319</v>
      </c>
      <c r="E299" s="34" t="s">
        <v>6</v>
      </c>
      <c r="F299" s="22">
        <v>3600</v>
      </c>
      <c r="G299" s="22"/>
      <c r="H299" s="22"/>
      <c r="I299" s="22"/>
      <c r="J299" s="23"/>
      <c r="K299" s="23">
        <f t="shared" si="5"/>
        <v>0</v>
      </c>
    </row>
    <row r="300" spans="1:11" ht="38.25" x14ac:dyDescent="0.2">
      <c r="A300" s="33">
        <v>295</v>
      </c>
      <c r="B300" s="34">
        <v>332788</v>
      </c>
      <c r="C300" s="34">
        <v>7202156435</v>
      </c>
      <c r="D300" s="35" t="s">
        <v>320</v>
      </c>
      <c r="E300" s="34" t="s">
        <v>6</v>
      </c>
      <c r="F300" s="22">
        <v>200</v>
      </c>
      <c r="G300" s="22"/>
      <c r="H300" s="22"/>
      <c r="I300" s="22"/>
      <c r="J300" s="23"/>
      <c r="K300" s="23">
        <f t="shared" si="5"/>
        <v>0</v>
      </c>
    </row>
    <row r="301" spans="1:11" ht="38.25" x14ac:dyDescent="0.2">
      <c r="A301" s="33">
        <v>296</v>
      </c>
      <c r="B301" s="34">
        <v>280881</v>
      </c>
      <c r="C301" s="34">
        <v>7202156436</v>
      </c>
      <c r="D301" s="35" t="s">
        <v>321</v>
      </c>
      <c r="E301" s="34" t="s">
        <v>6</v>
      </c>
      <c r="F301" s="22">
        <v>250</v>
      </c>
      <c r="G301" s="22"/>
      <c r="H301" s="22"/>
      <c r="I301" s="22"/>
      <c r="J301" s="23"/>
      <c r="K301" s="23">
        <f t="shared" si="5"/>
        <v>0</v>
      </c>
    </row>
    <row r="302" spans="1:11" ht="38.25" x14ac:dyDescent="0.2">
      <c r="A302" s="33">
        <v>297</v>
      </c>
      <c r="B302" s="34">
        <v>436780</v>
      </c>
      <c r="C302" s="34">
        <v>7202156437</v>
      </c>
      <c r="D302" s="35" t="s">
        <v>322</v>
      </c>
      <c r="E302" s="34" t="s">
        <v>6</v>
      </c>
      <c r="F302" s="22">
        <v>50</v>
      </c>
      <c r="G302" s="22"/>
      <c r="H302" s="22"/>
      <c r="I302" s="22"/>
      <c r="J302" s="23"/>
      <c r="K302" s="23">
        <f t="shared" si="5"/>
        <v>0</v>
      </c>
    </row>
    <row r="303" spans="1:11" ht="38.25" x14ac:dyDescent="0.2">
      <c r="A303" s="33">
        <v>298</v>
      </c>
      <c r="B303" s="34">
        <v>436779</v>
      </c>
      <c r="C303" s="34">
        <v>7202156438</v>
      </c>
      <c r="D303" s="35" t="s">
        <v>323</v>
      </c>
      <c r="E303" s="34" t="s">
        <v>6</v>
      </c>
      <c r="F303" s="22">
        <v>100</v>
      </c>
      <c r="G303" s="22"/>
      <c r="H303" s="22"/>
      <c r="I303" s="22"/>
      <c r="J303" s="23"/>
      <c r="K303" s="23">
        <f t="shared" si="5"/>
        <v>0</v>
      </c>
    </row>
    <row r="304" spans="1:11" ht="38.25" x14ac:dyDescent="0.2">
      <c r="A304" s="33">
        <v>299</v>
      </c>
      <c r="B304" s="34">
        <v>436777</v>
      </c>
      <c r="C304" s="34">
        <v>72021274</v>
      </c>
      <c r="D304" s="35" t="s">
        <v>324</v>
      </c>
      <c r="E304" s="34" t="s">
        <v>6</v>
      </c>
      <c r="F304" s="22">
        <v>50</v>
      </c>
      <c r="G304" s="22"/>
      <c r="H304" s="22"/>
      <c r="I304" s="22"/>
      <c r="J304" s="23"/>
      <c r="K304" s="23">
        <f t="shared" si="5"/>
        <v>0</v>
      </c>
    </row>
    <row r="305" spans="1:11" ht="25.5" x14ac:dyDescent="0.2">
      <c r="A305" s="33">
        <v>300</v>
      </c>
      <c r="B305" s="34">
        <v>480486</v>
      </c>
      <c r="C305" s="34">
        <v>72021556440</v>
      </c>
      <c r="D305" s="35" t="s">
        <v>325</v>
      </c>
      <c r="E305" s="34" t="s">
        <v>6</v>
      </c>
      <c r="F305" s="22">
        <v>50</v>
      </c>
      <c r="G305" s="22"/>
      <c r="H305" s="22"/>
      <c r="I305" s="22"/>
      <c r="J305" s="23"/>
      <c r="K305" s="23">
        <f t="shared" si="5"/>
        <v>0</v>
      </c>
    </row>
    <row r="306" spans="1:11" ht="12.75" x14ac:dyDescent="0.2">
      <c r="A306" s="33">
        <v>301</v>
      </c>
      <c r="B306" s="34">
        <v>272792</v>
      </c>
      <c r="C306" s="34">
        <v>72021556441</v>
      </c>
      <c r="D306" s="35" t="s">
        <v>326</v>
      </c>
      <c r="E306" s="34" t="s">
        <v>6</v>
      </c>
      <c r="F306" s="22">
        <v>150</v>
      </c>
      <c r="G306" s="22"/>
      <c r="H306" s="22"/>
      <c r="I306" s="22"/>
      <c r="J306" s="23"/>
      <c r="K306" s="23">
        <f t="shared" si="5"/>
        <v>0</v>
      </c>
    </row>
    <row r="307" spans="1:11" ht="25.5" x14ac:dyDescent="0.2">
      <c r="A307" s="33">
        <v>302</v>
      </c>
      <c r="B307" s="34">
        <v>435443</v>
      </c>
      <c r="C307" s="34">
        <v>72021556442</v>
      </c>
      <c r="D307" s="35" t="s">
        <v>327</v>
      </c>
      <c r="E307" s="34" t="s">
        <v>6</v>
      </c>
      <c r="F307" s="22">
        <v>100</v>
      </c>
      <c r="G307" s="22"/>
      <c r="H307" s="22"/>
      <c r="I307" s="22"/>
      <c r="J307" s="23"/>
      <c r="K307" s="23">
        <f t="shared" si="5"/>
        <v>0</v>
      </c>
    </row>
    <row r="308" spans="1:11" ht="25.5" x14ac:dyDescent="0.2">
      <c r="A308" s="33">
        <v>303</v>
      </c>
      <c r="B308" s="34">
        <v>387341</v>
      </c>
      <c r="C308" s="34">
        <v>72021556443</v>
      </c>
      <c r="D308" s="35" t="s">
        <v>328</v>
      </c>
      <c r="E308" s="34" t="s">
        <v>6</v>
      </c>
      <c r="F308" s="22">
        <v>100</v>
      </c>
      <c r="G308" s="22"/>
      <c r="H308" s="22"/>
      <c r="I308" s="22"/>
      <c r="J308" s="23"/>
      <c r="K308" s="23">
        <f t="shared" si="5"/>
        <v>0</v>
      </c>
    </row>
    <row r="309" spans="1:11" ht="24.75" customHeight="1" x14ac:dyDescent="0.2">
      <c r="A309" s="24" t="s">
        <v>329</v>
      </c>
      <c r="B309" s="25"/>
      <c r="C309" s="25"/>
      <c r="D309" s="25"/>
      <c r="E309" s="25"/>
      <c r="F309" s="25"/>
      <c r="G309" s="25"/>
      <c r="H309" s="25"/>
      <c r="I309" s="25"/>
      <c r="J309" s="25"/>
      <c r="K309" s="21">
        <f>SUM(K6:K308)</f>
        <v>0</v>
      </c>
    </row>
    <row r="310" spans="1:11" ht="12.75" x14ac:dyDescent="0.2"/>
    <row r="311" spans="1:11" ht="12.75" x14ac:dyDescent="0.2"/>
    <row r="312" spans="1:11" ht="12.75" x14ac:dyDescent="0.2"/>
    <row r="313" spans="1:11" ht="12.75" x14ac:dyDescent="0.2"/>
    <row r="314" spans="1:11" ht="12.75" x14ac:dyDescent="0.2"/>
    <row r="315" spans="1:11" ht="12.75" x14ac:dyDescent="0.2"/>
    <row r="316" spans="1:11" ht="12.75" x14ac:dyDescent="0.2"/>
    <row r="317" spans="1:11" ht="12.75" x14ac:dyDescent="0.2"/>
    <row r="318" spans="1:11" ht="12.75" x14ac:dyDescent="0.2"/>
    <row r="319" spans="1:11" ht="12.75" x14ac:dyDescent="0.2"/>
    <row r="320" spans="1:11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</sheetData>
  <autoFilter ref="A5:K212" xr:uid="{1EDF5BF8-C65F-4B74-81B0-F2C393CDF30C}"/>
  <mergeCells count="10">
    <mergeCell ref="A309:J309"/>
    <mergeCell ref="A1:K1"/>
    <mergeCell ref="A2:H2"/>
    <mergeCell ref="I2:K2"/>
    <mergeCell ref="A3:D3"/>
    <mergeCell ref="A4:D4"/>
    <mergeCell ref="E3:H3"/>
    <mergeCell ref="E4:H4"/>
    <mergeCell ref="I3:K3"/>
    <mergeCell ref="I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CESTA DE PREÇOS OFICIAL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Fim</dc:creator>
  <cp:lastModifiedBy>Jean Ricardo Dorsi</cp:lastModifiedBy>
  <dcterms:created xsi:type="dcterms:W3CDTF">2026-03-06T11:25:59Z</dcterms:created>
  <dcterms:modified xsi:type="dcterms:W3CDTF">2026-03-16T11:44:25Z</dcterms:modified>
</cp:coreProperties>
</file>